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t\Desktop\"/>
    </mc:Choice>
  </mc:AlternateContent>
  <bookViews>
    <workbookView xWindow="0" yWindow="0" windowWidth="19200" windowHeight="79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114" i="1"/>
  <c r="H131" i="1"/>
  <c r="H68" i="1"/>
  <c r="H102" i="1"/>
  <c r="H171" i="1"/>
  <c r="H136" i="1"/>
  <c r="H9" i="1"/>
  <c r="H175" i="1"/>
  <c r="H82" i="1"/>
  <c r="H78" i="1"/>
  <c r="H16" i="1"/>
  <c r="H132" i="1"/>
  <c r="H79" i="1"/>
  <c r="H183" i="1"/>
  <c r="H227" i="1"/>
  <c r="H121" i="1"/>
  <c r="H5" i="1"/>
  <c r="H15" i="1"/>
  <c r="H192" i="1"/>
  <c r="H92" i="1"/>
  <c r="H196" i="1"/>
  <c r="H174" i="1"/>
  <c r="H201" i="1"/>
  <c r="H181" i="1"/>
  <c r="H144" i="1"/>
  <c r="H195" i="1"/>
  <c r="H185" i="1"/>
  <c r="H137" i="1"/>
  <c r="H229" i="1"/>
  <c r="H162" i="1"/>
  <c r="H120" i="1"/>
  <c r="H105" i="1"/>
  <c r="H179" i="1"/>
  <c r="H209" i="1"/>
  <c r="H135" i="1"/>
  <c r="H219" i="1"/>
  <c r="H41" i="1"/>
  <c r="H117" i="1"/>
  <c r="H180" i="1"/>
  <c r="H189" i="1"/>
  <c r="H34" i="1"/>
  <c r="H199" i="1"/>
  <c r="H152" i="1"/>
  <c r="H150" i="1"/>
  <c r="H151" i="1"/>
  <c r="H19" i="1"/>
  <c r="H220" i="1"/>
  <c r="H95" i="1"/>
  <c r="H133" i="1"/>
  <c r="H141" i="1"/>
  <c r="H28" i="1"/>
  <c r="H57" i="1"/>
  <c r="H72" i="1"/>
  <c r="H214" i="1"/>
  <c r="H225" i="1"/>
  <c r="H228" i="1"/>
  <c r="H55" i="1"/>
  <c r="H104" i="1"/>
  <c r="H53" i="1"/>
  <c r="H29" i="1"/>
  <c r="H49" i="1"/>
  <c r="H164" i="1"/>
  <c r="H128" i="1"/>
  <c r="H52" i="1"/>
  <c r="H147" i="1"/>
  <c r="H27" i="1"/>
  <c r="H217" i="1"/>
  <c r="H161" i="1"/>
  <c r="H83" i="1"/>
  <c r="H124" i="1"/>
  <c r="H77" i="1"/>
  <c r="H7" i="1"/>
  <c r="H39" i="1"/>
  <c r="H231" i="1"/>
  <c r="H101" i="1"/>
  <c r="H59" i="1"/>
  <c r="H190" i="1"/>
  <c r="H139" i="1"/>
  <c r="H35" i="1"/>
  <c r="H176" i="1"/>
  <c r="H168" i="1"/>
  <c r="H116" i="1"/>
  <c r="H146" i="1"/>
  <c r="H32" i="1"/>
  <c r="H21" i="1"/>
  <c r="H33" i="1"/>
  <c r="H177" i="1"/>
  <c r="H186" i="1"/>
  <c r="H191" i="1"/>
  <c r="H90" i="1"/>
  <c r="H91" i="1"/>
  <c r="H31" i="1"/>
  <c r="H149" i="1"/>
  <c r="H51" i="1"/>
  <c r="H122" i="1"/>
  <c r="H43" i="1"/>
  <c r="H87" i="1"/>
  <c r="H210" i="1"/>
  <c r="H119" i="1"/>
  <c r="H71" i="1"/>
  <c r="H65" i="1"/>
  <c r="H8" i="1"/>
  <c r="H93" i="1"/>
  <c r="H10" i="1"/>
  <c r="H98" i="1"/>
  <c r="H14" i="1"/>
  <c r="H118" i="1"/>
  <c r="H143" i="1"/>
  <c r="H63" i="1"/>
  <c r="H75" i="1"/>
  <c r="H94" i="1"/>
  <c r="H74" i="1"/>
  <c r="H182" i="1"/>
  <c r="H167" i="1"/>
  <c r="H203" i="1"/>
  <c r="H172" i="1"/>
  <c r="H42" i="1"/>
  <c r="H20" i="1"/>
  <c r="H23" i="1"/>
  <c r="H184" i="1"/>
  <c r="H224" i="1"/>
  <c r="H26" i="1"/>
  <c r="H142" i="1"/>
  <c r="H58" i="1"/>
  <c r="H223" i="1"/>
  <c r="H205" i="1"/>
  <c r="H204" i="1"/>
  <c r="H88" i="1"/>
  <c r="H208" i="1"/>
  <c r="H165" i="1"/>
  <c r="H127" i="1"/>
  <c r="H202" i="1"/>
  <c r="H148" i="1"/>
  <c r="H66" i="1"/>
  <c r="H125" i="1"/>
  <c r="H187" i="1"/>
  <c r="H221" i="1"/>
  <c r="H153" i="1"/>
  <c r="H212" i="1"/>
  <c r="H60" i="1"/>
  <c r="H200" i="1"/>
  <c r="H99" i="1"/>
  <c r="H222" i="1"/>
  <c r="H37" i="1"/>
  <c r="H130" i="1"/>
  <c r="H107" i="1"/>
  <c r="H138" i="1"/>
  <c r="H170" i="1"/>
  <c r="H54" i="1"/>
  <c r="H110" i="1"/>
  <c r="H30" i="1"/>
  <c r="H24" i="1"/>
  <c r="H6" i="1"/>
  <c r="H145" i="1"/>
  <c r="H48" i="1"/>
  <c r="H197" i="1"/>
  <c r="H230" i="1"/>
  <c r="H3" i="1"/>
  <c r="H103" i="1"/>
  <c r="H62" i="1"/>
  <c r="H50" i="1"/>
  <c r="H17" i="1"/>
  <c r="H45" i="1"/>
  <c r="H70" i="1"/>
  <c r="H69" i="1"/>
  <c r="H157" i="1"/>
  <c r="H84" i="1"/>
  <c r="H126" i="1"/>
  <c r="H22" i="1"/>
  <c r="H2" i="1"/>
  <c r="H169" i="1"/>
  <c r="H129" i="1"/>
  <c r="H178" i="1"/>
  <c r="H36" i="1"/>
  <c r="H106" i="1"/>
  <c r="H216" i="1"/>
  <c r="H207" i="1"/>
  <c r="H38" i="1"/>
  <c r="H113" i="1"/>
  <c r="H159" i="1"/>
  <c r="H44" i="1"/>
  <c r="H81" i="1"/>
  <c r="H67" i="1"/>
  <c r="H140" i="1"/>
  <c r="H163" i="1"/>
  <c r="H46" i="1"/>
  <c r="H86" i="1"/>
  <c r="H213" i="1"/>
  <c r="H100" i="1"/>
  <c r="H12" i="1"/>
  <c r="H40" i="1"/>
  <c r="H112" i="1"/>
  <c r="H166" i="1"/>
  <c r="H198" i="1"/>
  <c r="H218" i="1"/>
  <c r="H73" i="1"/>
  <c r="H211" i="1"/>
  <c r="H115" i="1"/>
  <c r="H134" i="1"/>
  <c r="H76" i="1"/>
  <c r="H206" i="1"/>
  <c r="H96" i="1"/>
  <c r="H25" i="1"/>
  <c r="H123" i="1"/>
  <c r="H89" i="1"/>
  <c r="H13" i="1"/>
  <c r="H85" i="1"/>
  <c r="H173" i="1"/>
  <c r="H11" i="1"/>
  <c r="H215" i="1"/>
  <c r="H64" i="1"/>
  <c r="H109" i="1"/>
  <c r="H61" i="1"/>
  <c r="H80" i="1"/>
  <c r="H111" i="1"/>
  <c r="H188" i="1"/>
  <c r="H18" i="1"/>
  <c r="H160" i="1"/>
  <c r="H156" i="1"/>
  <c r="H194" i="1"/>
  <c r="H56" i="1"/>
  <c r="H226" i="1"/>
  <c r="H155" i="1"/>
  <c r="H97" i="1"/>
  <c r="H154" i="1"/>
  <c r="H4" i="1"/>
  <c r="H108" i="1"/>
  <c r="H193" i="1"/>
  <c r="H158" i="1"/>
</calcChain>
</file>

<file path=xl/sharedStrings.xml><?xml version="1.0" encoding="utf-8"?>
<sst xmlns="http://schemas.openxmlformats.org/spreadsheetml/2006/main" count="467" uniqueCount="265">
  <si>
    <t>school</t>
  </si>
  <si>
    <t>conf</t>
  </si>
  <si>
    <t>total revenue</t>
  </si>
  <si>
    <t>total expenses</t>
  </si>
  <si>
    <t>total subsidy</t>
  </si>
  <si>
    <t>% subsidy</t>
  </si>
  <si>
    <t>Oregon</t>
  </si>
  <si>
    <t>PAC-12</t>
  </si>
  <si>
    <t>Texas</t>
  </si>
  <si>
    <t>Big 12</t>
  </si>
  <si>
    <t>Michigan</t>
  </si>
  <si>
    <t>Big Ten</t>
  </si>
  <si>
    <t>Alabama</t>
  </si>
  <si>
    <t>SEC</t>
  </si>
  <si>
    <t>Ohio State</t>
  </si>
  <si>
    <t>LSU</t>
  </si>
  <si>
    <t>Oklahoma</t>
  </si>
  <si>
    <t>Wisconsin</t>
  </si>
  <si>
    <t>Florida</t>
  </si>
  <si>
    <t>Texas A&amp;M</t>
  </si>
  <si>
    <t>Oklahoma State</t>
  </si>
  <si>
    <t>Penn State</t>
  </si>
  <si>
    <t>Auburn</t>
  </si>
  <si>
    <t>Tennessee</t>
  </si>
  <si>
    <t>Minnesota</t>
  </si>
  <si>
    <t>Iowa</t>
  </si>
  <si>
    <t>Florida State</t>
  </si>
  <si>
    <t>ACC</t>
  </si>
  <si>
    <t>Michigan State</t>
  </si>
  <si>
    <t>Georgia</t>
  </si>
  <si>
    <t>Washington</t>
  </si>
  <si>
    <t>Arizona</t>
  </si>
  <si>
    <t>South Carolina</t>
  </si>
  <si>
    <t>Kansas</t>
  </si>
  <si>
    <t>Arkansas</t>
  </si>
  <si>
    <t>Kentucky</t>
  </si>
  <si>
    <t>Nebraska</t>
  </si>
  <si>
    <t>California</t>
  </si>
  <si>
    <t>Louisville</t>
  </si>
  <si>
    <t>AAC</t>
  </si>
  <si>
    <t>UCLA</t>
  </si>
  <si>
    <t>Indiana</t>
  </si>
  <si>
    <t>North Carolina</t>
  </si>
  <si>
    <t>Missouri</t>
  </si>
  <si>
    <t>Virginia</t>
  </si>
  <si>
    <t>Illinois</t>
  </si>
  <si>
    <t>West Virginia</t>
  </si>
  <si>
    <t>Texas Tech</t>
  </si>
  <si>
    <t>Rutgers</t>
  </si>
  <si>
    <t>Mississippi</t>
  </si>
  <si>
    <t>Clemson</t>
  </si>
  <si>
    <t>Arizona State</t>
  </si>
  <si>
    <t>Maryland</t>
  </si>
  <si>
    <t>Virginia Tech</t>
  </si>
  <si>
    <t>Kansas State</t>
  </si>
  <si>
    <t>Connecticut</t>
  </si>
  <si>
    <t>Purdue</t>
  </si>
  <si>
    <t>North Carolina State</t>
  </si>
  <si>
    <t>Georgia Tech</t>
  </si>
  <si>
    <t>Iowa State</t>
  </si>
  <si>
    <t>Colorado</t>
  </si>
  <si>
    <t>Oregon State</t>
  </si>
  <si>
    <t>Mississippi State</t>
  </si>
  <si>
    <t>Cincinnati</t>
  </si>
  <si>
    <t>Utah</t>
  </si>
  <si>
    <t>Washington State</t>
  </si>
  <si>
    <t>Memphis</t>
  </si>
  <si>
    <t>Central Florida</t>
  </si>
  <si>
    <t>South Florida</t>
  </si>
  <si>
    <t>New Mexico</t>
  </si>
  <si>
    <t>Mt. West</t>
  </si>
  <si>
    <t>San Diego State</t>
  </si>
  <si>
    <t>Air Force</t>
  </si>
  <si>
    <t>Boise State</t>
  </si>
  <si>
    <t>Nevada-Las Vegas</t>
  </si>
  <si>
    <t>James Madison</t>
  </si>
  <si>
    <t>CAA</t>
  </si>
  <si>
    <t>Old Dominion</t>
  </si>
  <si>
    <t>CUSA</t>
  </si>
  <si>
    <t>Hawaii</t>
  </si>
  <si>
    <t>Big West</t>
  </si>
  <si>
    <t>Houston</t>
  </si>
  <si>
    <t>Colorado State</t>
  </si>
  <si>
    <t>Army</t>
  </si>
  <si>
    <t>Patriot</t>
  </si>
  <si>
    <t>East Carolina</t>
  </si>
  <si>
    <t>Fresno State</t>
  </si>
  <si>
    <t>Massachusetts</t>
  </si>
  <si>
    <t>A-10</t>
  </si>
  <si>
    <t>Akron</t>
  </si>
  <si>
    <t>MAC</t>
  </si>
  <si>
    <t>Wyoming</t>
  </si>
  <si>
    <t>Texas State</t>
  </si>
  <si>
    <t>Sun Belt</t>
  </si>
  <si>
    <t>Delaware</t>
  </si>
  <si>
    <t>North Texas</t>
  </si>
  <si>
    <t>Alabama at Birmingham</t>
  </si>
  <si>
    <t>Buffalo</t>
  </si>
  <si>
    <t>California-Davis</t>
  </si>
  <si>
    <t>Middle Tennessee State</t>
  </si>
  <si>
    <t>Eastern Michigan</t>
  </si>
  <si>
    <t>San Jose State</t>
  </si>
  <si>
    <t>North Carolina Charlotte</t>
  </si>
  <si>
    <t>Miami (Ohio)</t>
  </si>
  <si>
    <t>New Mexico State</t>
  </si>
  <si>
    <t>WAC</t>
  </si>
  <si>
    <t>Central Michigan</t>
  </si>
  <si>
    <t>Western Michigan</t>
  </si>
  <si>
    <t>Marshall</t>
  </si>
  <si>
    <t>Texas-El Paso</t>
  </si>
  <si>
    <t>Florida International</t>
  </si>
  <si>
    <t>Virginia Commonwealth</t>
  </si>
  <si>
    <t>Ohio</t>
  </si>
  <si>
    <t>Western Kentucky</t>
  </si>
  <si>
    <t>Stony Brook</t>
  </si>
  <si>
    <t>Am East</t>
  </si>
  <si>
    <t>Nevada</t>
  </si>
  <si>
    <t>Georgia State</t>
  </si>
  <si>
    <t>Northern Illinois</t>
  </si>
  <si>
    <t>Texas-San Antonio</t>
  </si>
  <si>
    <t>New Hampshire</t>
  </si>
  <si>
    <t>Rhode Island</t>
  </si>
  <si>
    <t>Utah State</t>
  </si>
  <si>
    <t>Kent State</t>
  </si>
  <si>
    <t>Towson</t>
  </si>
  <si>
    <t>Troy</t>
  </si>
  <si>
    <t>Wichita State</t>
  </si>
  <si>
    <t>Mo. Valley</t>
  </si>
  <si>
    <t>Florida Atlantic</t>
  </si>
  <si>
    <t>North Dakota</t>
  </si>
  <si>
    <t>Big Sky</t>
  </si>
  <si>
    <t>California Polytechnic</t>
  </si>
  <si>
    <t>William &amp; Mary</t>
  </si>
  <si>
    <t>Southern Mississippi</t>
  </si>
  <si>
    <t>Bowling Green</t>
  </si>
  <si>
    <t>Ball State</t>
  </si>
  <si>
    <t>Coastal Carolina</t>
  </si>
  <si>
    <t>Big South</t>
  </si>
  <si>
    <t>South Alabama</t>
  </si>
  <si>
    <t>Toledo</t>
  </si>
  <si>
    <t>Sacramento State</t>
  </si>
  <si>
    <t>Southern Illinois</t>
  </si>
  <si>
    <t>Illinois State</t>
  </si>
  <si>
    <t>Louisiana-Lafayette</t>
  </si>
  <si>
    <t>Illinois-Chicago</t>
  </si>
  <si>
    <t>Horizon</t>
  </si>
  <si>
    <t>George Mason</t>
  </si>
  <si>
    <t>North Dakota State</t>
  </si>
  <si>
    <t>Summit</t>
  </si>
  <si>
    <t>Montana</t>
  </si>
  <si>
    <t>Arkansas State</t>
  </si>
  <si>
    <t>Maine</t>
  </si>
  <si>
    <t>Appalachian State</t>
  </si>
  <si>
    <t>Southern</t>
  </si>
  <si>
    <t>Louisiana Tech</t>
  </si>
  <si>
    <t>Albany</t>
  </si>
  <si>
    <t>Georgia Southern</t>
  </si>
  <si>
    <t>Idaho</t>
  </si>
  <si>
    <t>Montana State</t>
  </si>
  <si>
    <t>Vermont</t>
  </si>
  <si>
    <t>Kennesaw State</t>
  </si>
  <si>
    <t>Atl Sun</t>
  </si>
  <si>
    <t>College of Charleston</t>
  </si>
  <si>
    <t>Murray State</t>
  </si>
  <si>
    <t>Ohio Valley</t>
  </si>
  <si>
    <t>East Tennessee State</t>
  </si>
  <si>
    <t>Northern Iowa</t>
  </si>
  <si>
    <t>California-Irvine</t>
  </si>
  <si>
    <t>Long Beach State</t>
  </si>
  <si>
    <t>Lamar</t>
  </si>
  <si>
    <t>Southland</t>
  </si>
  <si>
    <t>Tennessee-Chattanooga</t>
  </si>
  <si>
    <t>Stephen F. Austin</t>
  </si>
  <si>
    <t>South Dakota State</t>
  </si>
  <si>
    <t>California-Santa Barbara</t>
  </si>
  <si>
    <t>Binghamton</t>
  </si>
  <si>
    <t>California-Riverside</t>
  </si>
  <si>
    <t>Northern Arizona</t>
  </si>
  <si>
    <t>Missouri State</t>
  </si>
  <si>
    <t>Sam Houston State</t>
  </si>
  <si>
    <t>South Dakota</t>
  </si>
  <si>
    <t>Central Conn State</t>
  </si>
  <si>
    <t>Northeast</t>
  </si>
  <si>
    <t>North Carolina Greensboro</t>
  </si>
  <si>
    <t>Tennessee Tech</t>
  </si>
  <si>
    <t>Florida Gulf Coast</t>
  </si>
  <si>
    <t>Maryland-Baltimore Cty</t>
  </si>
  <si>
    <t>Youngstown State</t>
  </si>
  <si>
    <t>Citadel</t>
  </si>
  <si>
    <t>Alabama State</t>
  </si>
  <si>
    <t>SWAC</t>
  </si>
  <si>
    <t>Indiana State</t>
  </si>
  <si>
    <t>Nebraska-Omaha</t>
  </si>
  <si>
    <t>Jacksonville State</t>
  </si>
  <si>
    <t>Portland State</t>
  </si>
  <si>
    <t>Weber State</t>
  </si>
  <si>
    <t>California State-Bakersfield</t>
  </si>
  <si>
    <t>Northern Colorado</t>
  </si>
  <si>
    <t>Eastern Illinois</t>
  </si>
  <si>
    <t>New Jersey Tech</t>
  </si>
  <si>
    <t>Ind.</t>
  </si>
  <si>
    <t>Radford</t>
  </si>
  <si>
    <t>Delaware State</t>
  </si>
  <si>
    <t>MEAC</t>
  </si>
  <si>
    <t>California State-Northridge</t>
  </si>
  <si>
    <t>Eastern Kentucky</t>
  </si>
  <si>
    <t>Massachusetts-Lowell</t>
  </si>
  <si>
    <t>Eastern Washington</t>
  </si>
  <si>
    <t>Wisconsin-Milwaukee</t>
  </si>
  <si>
    <t>Winthrop</t>
  </si>
  <si>
    <t>VMI</t>
  </si>
  <si>
    <t>Idaho State</t>
  </si>
  <si>
    <t>Florida A&amp;M</t>
  </si>
  <si>
    <t>California State-Fullerton</t>
  </si>
  <si>
    <t>North Carolina Wilmington</t>
  </si>
  <si>
    <t>Norfolk State</t>
  </si>
  <si>
    <t>Louisiana-Monroe</t>
  </si>
  <si>
    <t>Western Illinois</t>
  </si>
  <si>
    <t>Austin Peay</t>
  </si>
  <si>
    <t>Northwestern State La</t>
  </si>
  <si>
    <t>Northern Kentucky</t>
  </si>
  <si>
    <t>Oakland</t>
  </si>
  <si>
    <t>Texas-Arlington</t>
  </si>
  <si>
    <t>Central Arkansas</t>
  </si>
  <si>
    <t>Tennessee State</t>
  </si>
  <si>
    <t>Southeastern Louisiana</t>
  </si>
  <si>
    <t>Missouri-Kansas City</t>
  </si>
  <si>
    <t>Cleveland State</t>
  </si>
  <si>
    <t>Western Carolina</t>
  </si>
  <si>
    <t>North Carolina A&amp;T</t>
  </si>
  <si>
    <t>Utah Valley</t>
  </si>
  <si>
    <t>Southeast Missouri State</t>
  </si>
  <si>
    <t>McNeese State</t>
  </si>
  <si>
    <t>Morehead State</t>
  </si>
  <si>
    <t>Prairie View A&amp;M</t>
  </si>
  <si>
    <t>Wright State</t>
  </si>
  <si>
    <t>North Carolina Central</t>
  </si>
  <si>
    <t>Southern Utah</t>
  </si>
  <si>
    <t>Texas A&amp;M-Corpus Christi</t>
  </si>
  <si>
    <t>North Florida</t>
  </si>
  <si>
    <t>Texas-Pan American</t>
  </si>
  <si>
    <t>South Carolina State</t>
  </si>
  <si>
    <t>Texas Southern</t>
  </si>
  <si>
    <t>Longwood</t>
  </si>
  <si>
    <t>Tennessee-Martin</t>
  </si>
  <si>
    <t>Arkansas-Little Rock</t>
  </si>
  <si>
    <t>Alabama A&amp;M</t>
  </si>
  <si>
    <t>Morgan State</t>
  </si>
  <si>
    <t>Wisconsin-Green Bay</t>
  </si>
  <si>
    <t>Southern Illinois Edwardsville</t>
  </si>
  <si>
    <t>Indiana-Purdue Indianapolis</t>
  </si>
  <si>
    <t>Nicholls State</t>
  </si>
  <si>
    <t>Arkansas-Pine Bluff</t>
  </si>
  <si>
    <t>Indiana-Purdue Fort Wayne</t>
  </si>
  <si>
    <t>Jackson State</t>
  </si>
  <si>
    <t>South Carolina Upstate</t>
  </si>
  <si>
    <t>Alcorn State</t>
  </si>
  <si>
    <t>North Carolina Asheville</t>
  </si>
  <si>
    <t>Savannah State</t>
  </si>
  <si>
    <t>Maryland-Eastern Shore</t>
  </si>
  <si>
    <t>Grambling State</t>
  </si>
  <si>
    <t>New Orleans</t>
  </si>
  <si>
    <t>Mississippi Valley State</t>
  </si>
  <si>
    <t>Coppin State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</si>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</sst>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1" applyNumberFormat="1" applyFont="1"/>
    <xf numFmtId="165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tabSelected="1" topLeftCell="A219" workbookViewId="0">
      <selection activeCell="F231" sqref="F2:F231"/>
    </sheetView>
  </sheetViews>
  <sheetFormatPr defaultRowHeight="14.4" x14ac:dyDescent="0.3"/>
  <cols>
    <col min="1" max="1" width="24.88671875" bestFit="1" customWidth="1"/>
    <col min="2" max="2" width="10.21875" bestFit="1" customWidth="1"/>
    <col min="3" max="4" width="15.6640625" bestFit="1" customWidth="1"/>
    <col min="5" max="5" width="14.6640625" bestFit="1" customWidth="1"/>
    <col min="8" max="8" width="15.2187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264</v>
      </c>
    </row>
    <row r="2" spans="1:8" x14ac:dyDescent="0.3">
      <c r="A2" t="s">
        <v>72</v>
      </c>
      <c r="B2" t="s">
        <v>70</v>
      </c>
      <c r="C2" s="1">
        <v>46577840</v>
      </c>
      <c r="D2" s="1">
        <v>41438813</v>
      </c>
      <c r="E2" s="1">
        <v>30892609</v>
      </c>
      <c r="F2">
        <v>66.319999999999993</v>
      </c>
      <c r="H2" s="1">
        <f>C2-D2</f>
        <v>5139027</v>
      </c>
    </row>
    <row r="3" spans="1:8" x14ac:dyDescent="0.3">
      <c r="A3" t="s">
        <v>89</v>
      </c>
      <c r="B3" t="s">
        <v>90</v>
      </c>
      <c r="C3" s="1">
        <v>32774266</v>
      </c>
      <c r="D3" s="1">
        <v>32050686</v>
      </c>
      <c r="E3" s="1">
        <v>22654017</v>
      </c>
      <c r="F3">
        <v>69.12</v>
      </c>
      <c r="H3" s="1">
        <f>C3-D3</f>
        <v>723580</v>
      </c>
    </row>
    <row r="4" spans="1:8" x14ac:dyDescent="0.3">
      <c r="A4" t="s">
        <v>12</v>
      </c>
      <c r="B4" t="s">
        <v>13</v>
      </c>
      <c r="C4" s="1">
        <v>153234273</v>
      </c>
      <c r="D4" s="1">
        <v>120184128</v>
      </c>
      <c r="E4" s="1">
        <v>5997100</v>
      </c>
      <c r="F4">
        <v>3.91</v>
      </c>
      <c r="H4" s="1">
        <f>C4-D4</f>
        <v>33050145</v>
      </c>
    </row>
    <row r="5" spans="1:8" x14ac:dyDescent="0.3">
      <c r="A5" t="s">
        <v>246</v>
      </c>
      <c r="B5" t="s">
        <v>190</v>
      </c>
      <c r="C5" s="1">
        <v>9568473</v>
      </c>
      <c r="D5" s="1">
        <v>7240911</v>
      </c>
      <c r="E5" s="1">
        <v>7342671</v>
      </c>
      <c r="F5">
        <v>76.739999999999995</v>
      </c>
      <c r="H5" s="1">
        <f>C5-D5</f>
        <v>2327562</v>
      </c>
    </row>
    <row r="6" spans="1:8" x14ac:dyDescent="0.3">
      <c r="A6" t="s">
        <v>96</v>
      </c>
      <c r="B6" t="s">
        <v>78</v>
      </c>
      <c r="C6" s="1">
        <v>31549517</v>
      </c>
      <c r="D6" s="1">
        <v>30805171</v>
      </c>
      <c r="E6" s="1">
        <v>20345607</v>
      </c>
      <c r="F6">
        <v>64.489999999999995</v>
      </c>
      <c r="H6" s="1">
        <f>C6-D6</f>
        <v>744346</v>
      </c>
    </row>
    <row r="7" spans="1:8" x14ac:dyDescent="0.3">
      <c r="A7" t="s">
        <v>189</v>
      </c>
      <c r="B7" t="s">
        <v>190</v>
      </c>
      <c r="C7" s="1">
        <v>14070309</v>
      </c>
      <c r="D7" s="1">
        <v>14070309</v>
      </c>
      <c r="E7" s="1">
        <v>10750355</v>
      </c>
      <c r="F7">
        <v>76.400000000000006</v>
      </c>
      <c r="H7" s="1">
        <f>C7-D7</f>
        <v>0</v>
      </c>
    </row>
    <row r="8" spans="1:8" x14ac:dyDescent="0.3">
      <c r="A8" t="s">
        <v>155</v>
      </c>
      <c r="B8" t="s">
        <v>115</v>
      </c>
      <c r="C8" s="1">
        <v>19020977</v>
      </c>
      <c r="D8" s="1">
        <v>19020977</v>
      </c>
      <c r="E8" s="1">
        <v>15438227</v>
      </c>
      <c r="F8">
        <v>81.16</v>
      </c>
      <c r="H8" s="1">
        <f>C8-D8</f>
        <v>0</v>
      </c>
    </row>
    <row r="9" spans="1:8" x14ac:dyDescent="0.3">
      <c r="A9" t="s">
        <v>256</v>
      </c>
      <c r="B9" t="s">
        <v>190</v>
      </c>
      <c r="C9" s="1">
        <v>6340123</v>
      </c>
      <c r="D9" s="1">
        <v>6601425</v>
      </c>
      <c r="E9" s="1">
        <v>5329700</v>
      </c>
      <c r="F9">
        <v>84.06</v>
      </c>
      <c r="H9" s="1">
        <f>C9-D9</f>
        <v>-261302</v>
      </c>
    </row>
    <row r="10" spans="1:8" x14ac:dyDescent="0.3">
      <c r="A10" t="s">
        <v>152</v>
      </c>
      <c r="B10" t="s">
        <v>153</v>
      </c>
      <c r="C10" s="1">
        <v>19414754</v>
      </c>
      <c r="D10" s="1">
        <v>19320283</v>
      </c>
      <c r="E10" s="1">
        <v>10283987</v>
      </c>
      <c r="F10">
        <v>52.97</v>
      </c>
      <c r="H10" s="1">
        <f>C10-D10</f>
        <v>94471</v>
      </c>
    </row>
    <row r="11" spans="1:8" x14ac:dyDescent="0.3">
      <c r="A11" t="s">
        <v>31</v>
      </c>
      <c r="B11" t="s">
        <v>7</v>
      </c>
      <c r="C11" s="1">
        <v>99911034</v>
      </c>
      <c r="D11" s="1">
        <v>95524260</v>
      </c>
      <c r="E11" s="1">
        <v>7901134</v>
      </c>
      <c r="F11">
        <v>7.91</v>
      </c>
      <c r="H11" s="1">
        <f>C11-D11</f>
        <v>4386774</v>
      </c>
    </row>
    <row r="12" spans="1:8" x14ac:dyDescent="0.3">
      <c r="A12" t="s">
        <v>51</v>
      </c>
      <c r="B12" t="s">
        <v>7</v>
      </c>
      <c r="C12" s="1">
        <v>74729269</v>
      </c>
      <c r="D12" s="1">
        <v>74553104</v>
      </c>
      <c r="E12" s="1">
        <v>10073205</v>
      </c>
      <c r="F12">
        <v>13.48</v>
      </c>
      <c r="H12" s="1">
        <f>C12-D12</f>
        <v>176165</v>
      </c>
    </row>
    <row r="13" spans="1:8" x14ac:dyDescent="0.3">
      <c r="A13" t="s">
        <v>34</v>
      </c>
      <c r="B13" t="s">
        <v>13</v>
      </c>
      <c r="C13" s="1">
        <v>96793972</v>
      </c>
      <c r="D13" s="1">
        <v>94640408</v>
      </c>
      <c r="E13" s="1">
        <v>1936405</v>
      </c>
      <c r="F13">
        <v>2</v>
      </c>
      <c r="H13" s="1">
        <f>C13-D13</f>
        <v>2153564</v>
      </c>
    </row>
    <row r="14" spans="1:8" x14ac:dyDescent="0.3">
      <c r="A14" t="s">
        <v>150</v>
      </c>
      <c r="B14" t="s">
        <v>93</v>
      </c>
      <c r="C14" s="1">
        <v>20151793</v>
      </c>
      <c r="D14" s="1">
        <v>20151793</v>
      </c>
      <c r="E14" s="1">
        <v>10642341</v>
      </c>
      <c r="F14">
        <v>52.81</v>
      </c>
      <c r="H14" s="1">
        <f>C14-D14</f>
        <v>0</v>
      </c>
    </row>
    <row r="15" spans="1:8" x14ac:dyDescent="0.3">
      <c r="A15" t="s">
        <v>245</v>
      </c>
      <c r="B15" t="s">
        <v>93</v>
      </c>
      <c r="C15" s="1">
        <v>9584293</v>
      </c>
      <c r="D15" s="1">
        <v>9151451</v>
      </c>
      <c r="E15" s="1">
        <v>6195669</v>
      </c>
      <c r="F15">
        <v>64.64</v>
      </c>
      <c r="H15" s="1">
        <f>C15-D15</f>
        <v>432842</v>
      </c>
    </row>
    <row r="16" spans="1:8" x14ac:dyDescent="0.3">
      <c r="A16" t="s">
        <v>252</v>
      </c>
      <c r="B16" t="s">
        <v>190</v>
      </c>
      <c r="C16" s="1">
        <v>7785707</v>
      </c>
      <c r="D16" s="1">
        <v>7816300</v>
      </c>
      <c r="E16" s="1">
        <v>6037876</v>
      </c>
      <c r="F16">
        <v>77.55</v>
      </c>
      <c r="H16" s="1">
        <f>C16-D16</f>
        <v>-30593</v>
      </c>
    </row>
    <row r="17" spans="1:8" x14ac:dyDescent="0.3">
      <c r="A17" t="s">
        <v>83</v>
      </c>
      <c r="B17" t="s">
        <v>84</v>
      </c>
      <c r="C17" s="1">
        <v>37143082</v>
      </c>
      <c r="D17" s="1">
        <v>32532108</v>
      </c>
      <c r="E17" s="1">
        <v>12645286</v>
      </c>
      <c r="F17">
        <v>34.04</v>
      </c>
      <c r="H17" s="1">
        <f>C17-D17</f>
        <v>4610974</v>
      </c>
    </row>
    <row r="18" spans="1:8" x14ac:dyDescent="0.3">
      <c r="A18" t="s">
        <v>22</v>
      </c>
      <c r="B18" t="s">
        <v>13</v>
      </c>
      <c r="C18" s="1">
        <v>113716004</v>
      </c>
      <c r="D18" s="1">
        <v>126470602</v>
      </c>
      <c r="E18" s="1">
        <v>4384800</v>
      </c>
      <c r="F18">
        <v>3.86</v>
      </c>
      <c r="H18" s="1">
        <f>C18-D18</f>
        <v>-12754598</v>
      </c>
    </row>
    <row r="19" spans="1:8" x14ac:dyDescent="0.3">
      <c r="A19" t="s">
        <v>218</v>
      </c>
      <c r="B19" t="s">
        <v>164</v>
      </c>
      <c r="C19" s="1">
        <v>12091296</v>
      </c>
      <c r="D19" s="1">
        <v>12698929</v>
      </c>
      <c r="E19" s="1">
        <v>7954748</v>
      </c>
      <c r="F19">
        <v>65.790000000000006</v>
      </c>
      <c r="H19" s="1">
        <f>C19-D19</f>
        <v>-607633</v>
      </c>
    </row>
    <row r="20" spans="1:8" x14ac:dyDescent="0.3">
      <c r="A20" t="s">
        <v>135</v>
      </c>
      <c r="B20" t="s">
        <v>90</v>
      </c>
      <c r="C20" s="1">
        <v>23424359</v>
      </c>
      <c r="D20" s="1">
        <v>25245450</v>
      </c>
      <c r="E20" s="1">
        <v>17397330</v>
      </c>
      <c r="F20">
        <v>74.27</v>
      </c>
      <c r="H20" s="1">
        <f>C20-D20</f>
        <v>-1821091</v>
      </c>
    </row>
    <row r="21" spans="1:8" x14ac:dyDescent="0.3">
      <c r="A21" t="s">
        <v>175</v>
      </c>
      <c r="B21" t="s">
        <v>115</v>
      </c>
      <c r="C21" s="1">
        <v>15566967</v>
      </c>
      <c r="D21" s="1">
        <v>14806604</v>
      </c>
      <c r="E21" s="1">
        <v>12269494</v>
      </c>
      <c r="F21">
        <v>78.819999999999993</v>
      </c>
      <c r="H21" s="1">
        <f>C21-D21</f>
        <v>760363</v>
      </c>
    </row>
    <row r="22" spans="1:8" x14ac:dyDescent="0.3">
      <c r="A22" t="s">
        <v>73</v>
      </c>
      <c r="B22" t="s">
        <v>70</v>
      </c>
      <c r="C22" s="1">
        <v>45706336</v>
      </c>
      <c r="D22" s="1">
        <v>45680801</v>
      </c>
      <c r="E22" s="1">
        <v>11799384</v>
      </c>
      <c r="F22">
        <v>25.82</v>
      </c>
      <c r="H22" s="1">
        <f>C22-D22</f>
        <v>25535</v>
      </c>
    </row>
    <row r="23" spans="1:8" x14ac:dyDescent="0.3">
      <c r="A23" t="s">
        <v>134</v>
      </c>
      <c r="B23" t="s">
        <v>90</v>
      </c>
      <c r="C23" s="1">
        <v>23469664</v>
      </c>
      <c r="D23" s="1">
        <v>23306965</v>
      </c>
      <c r="E23" s="1">
        <v>14722441</v>
      </c>
      <c r="F23">
        <v>62.73</v>
      </c>
      <c r="H23" s="1">
        <f>C23-D23</f>
        <v>162699</v>
      </c>
    </row>
    <row r="24" spans="1:8" x14ac:dyDescent="0.3">
      <c r="A24" t="s">
        <v>97</v>
      </c>
      <c r="B24" t="s">
        <v>90</v>
      </c>
      <c r="C24" s="1">
        <v>31277980</v>
      </c>
      <c r="D24" s="1">
        <v>31134149</v>
      </c>
      <c r="E24" s="1">
        <v>23979061</v>
      </c>
      <c r="F24">
        <v>76.66</v>
      </c>
      <c r="H24" s="1">
        <f>C24-D24</f>
        <v>143831</v>
      </c>
    </row>
    <row r="25" spans="1:8" x14ac:dyDescent="0.3">
      <c r="A25" t="s">
        <v>37</v>
      </c>
      <c r="B25" t="s">
        <v>7</v>
      </c>
      <c r="C25" s="1">
        <v>90262142</v>
      </c>
      <c r="D25" s="1">
        <v>90108023</v>
      </c>
      <c r="E25" s="1">
        <v>4982173</v>
      </c>
      <c r="F25">
        <v>5.52</v>
      </c>
      <c r="H25" s="1">
        <f>C25-D25</f>
        <v>154119</v>
      </c>
    </row>
    <row r="26" spans="1:8" x14ac:dyDescent="0.3">
      <c r="A26" t="s">
        <v>131</v>
      </c>
      <c r="B26" t="s">
        <v>80</v>
      </c>
      <c r="C26" s="1">
        <v>23749692</v>
      </c>
      <c r="D26" s="1">
        <v>22242712</v>
      </c>
      <c r="E26" s="1">
        <v>17589223</v>
      </c>
      <c r="F26">
        <v>74.06</v>
      </c>
      <c r="H26" s="1">
        <f>C26-D26</f>
        <v>1506980</v>
      </c>
    </row>
    <row r="27" spans="1:8" x14ac:dyDescent="0.3">
      <c r="A27" t="s">
        <v>196</v>
      </c>
      <c r="B27" t="s">
        <v>105</v>
      </c>
      <c r="C27" s="1">
        <v>13357571</v>
      </c>
      <c r="D27" s="1">
        <v>12799589</v>
      </c>
      <c r="E27" s="1">
        <v>8917551</v>
      </c>
      <c r="F27">
        <v>66.760000000000005</v>
      </c>
      <c r="H27" s="1">
        <f>C27-D27</f>
        <v>557982</v>
      </c>
    </row>
    <row r="28" spans="1:8" x14ac:dyDescent="0.3">
      <c r="A28" t="s">
        <v>213</v>
      </c>
      <c r="B28" t="s">
        <v>80</v>
      </c>
      <c r="C28" s="1">
        <v>12280700</v>
      </c>
      <c r="D28" s="1">
        <v>12280700</v>
      </c>
      <c r="E28" s="1">
        <v>9525235</v>
      </c>
      <c r="F28">
        <v>77.56</v>
      </c>
      <c r="H28" s="1">
        <f>C28-D28</f>
        <v>0</v>
      </c>
    </row>
    <row r="29" spans="1:8" x14ac:dyDescent="0.3">
      <c r="A29" t="s">
        <v>204</v>
      </c>
      <c r="B29" t="s">
        <v>80</v>
      </c>
      <c r="C29" s="1">
        <v>13038310</v>
      </c>
      <c r="D29" s="1">
        <v>13002305</v>
      </c>
      <c r="E29" s="1">
        <v>11572217</v>
      </c>
      <c r="F29">
        <v>88.76</v>
      </c>
      <c r="H29" s="1">
        <f>C29-D29</f>
        <v>36005</v>
      </c>
    </row>
    <row r="30" spans="1:8" x14ac:dyDescent="0.3">
      <c r="A30" t="s">
        <v>98</v>
      </c>
      <c r="B30" t="s">
        <v>80</v>
      </c>
      <c r="C30" s="1">
        <v>31062590</v>
      </c>
      <c r="D30" s="1">
        <v>29531570</v>
      </c>
      <c r="E30" s="1">
        <v>25136071</v>
      </c>
      <c r="F30">
        <v>80.92</v>
      </c>
      <c r="H30" s="1">
        <f>C30-D30</f>
        <v>1531020</v>
      </c>
    </row>
    <row r="31" spans="1:8" x14ac:dyDescent="0.3">
      <c r="A31" t="s">
        <v>167</v>
      </c>
      <c r="B31" t="s">
        <v>80</v>
      </c>
      <c r="C31" s="1">
        <v>16762755</v>
      </c>
      <c r="D31" s="1">
        <v>16856259</v>
      </c>
      <c r="E31" s="1">
        <v>13369049</v>
      </c>
      <c r="F31">
        <v>79.75</v>
      </c>
      <c r="H31" s="1">
        <f>C31-D31</f>
        <v>-93504</v>
      </c>
    </row>
    <row r="32" spans="1:8" x14ac:dyDescent="0.3">
      <c r="A32" t="s">
        <v>176</v>
      </c>
      <c r="B32" t="s">
        <v>80</v>
      </c>
      <c r="C32" s="1">
        <v>15484936</v>
      </c>
      <c r="D32" s="1">
        <v>15685813</v>
      </c>
      <c r="E32" s="1">
        <v>13788851</v>
      </c>
      <c r="F32">
        <v>89.05</v>
      </c>
      <c r="H32" s="1">
        <f>C32-D32</f>
        <v>-200877</v>
      </c>
    </row>
    <row r="33" spans="1:8" x14ac:dyDescent="0.3">
      <c r="A33" t="s">
        <v>174</v>
      </c>
      <c r="B33" t="s">
        <v>80</v>
      </c>
      <c r="C33" s="1">
        <v>15588782</v>
      </c>
      <c r="D33" s="1">
        <v>15980965</v>
      </c>
      <c r="E33" s="1">
        <v>12447088</v>
      </c>
      <c r="F33">
        <v>79.849999999999994</v>
      </c>
      <c r="H33" s="1">
        <f>C33-D33</f>
        <v>-392183</v>
      </c>
    </row>
    <row r="34" spans="1:8" x14ac:dyDescent="0.3">
      <c r="A34" t="s">
        <v>223</v>
      </c>
      <c r="B34" t="s">
        <v>170</v>
      </c>
      <c r="C34" s="1">
        <v>11750081</v>
      </c>
      <c r="D34" s="1">
        <v>11418457</v>
      </c>
      <c r="E34" s="1">
        <v>8760294</v>
      </c>
      <c r="F34">
        <v>74.56</v>
      </c>
      <c r="H34" s="1">
        <f>C34-D34</f>
        <v>331624</v>
      </c>
    </row>
    <row r="35" spans="1:8" x14ac:dyDescent="0.3">
      <c r="A35" t="s">
        <v>181</v>
      </c>
      <c r="B35" t="s">
        <v>182</v>
      </c>
      <c r="C35" s="1">
        <v>14731018</v>
      </c>
      <c r="D35" s="1">
        <v>14731018</v>
      </c>
      <c r="E35" s="1">
        <v>12959383</v>
      </c>
      <c r="F35">
        <v>87.97</v>
      </c>
      <c r="H35" s="1">
        <f>C35-D35</f>
        <v>0</v>
      </c>
    </row>
    <row r="36" spans="1:8" x14ac:dyDescent="0.3">
      <c r="A36" t="s">
        <v>67</v>
      </c>
      <c r="B36" t="s">
        <v>39</v>
      </c>
      <c r="C36" s="1">
        <v>49764152</v>
      </c>
      <c r="D36" s="1">
        <v>45327168</v>
      </c>
      <c r="E36" s="1">
        <v>22843166</v>
      </c>
      <c r="F36">
        <v>45.9</v>
      </c>
      <c r="H36" s="1">
        <f>C36-D36</f>
        <v>4436984</v>
      </c>
    </row>
    <row r="37" spans="1:8" x14ac:dyDescent="0.3">
      <c r="A37" t="s">
        <v>106</v>
      </c>
      <c r="B37" t="s">
        <v>90</v>
      </c>
      <c r="C37" s="1">
        <v>29281777</v>
      </c>
      <c r="D37" s="1">
        <v>29281777</v>
      </c>
      <c r="E37" s="1">
        <v>21605613</v>
      </c>
      <c r="F37">
        <v>73.790000000000006</v>
      </c>
      <c r="H37" s="1">
        <f>C37-D37</f>
        <v>0</v>
      </c>
    </row>
    <row r="38" spans="1:8" x14ac:dyDescent="0.3">
      <c r="A38" t="s">
        <v>63</v>
      </c>
      <c r="B38" t="s">
        <v>39</v>
      </c>
      <c r="C38" s="1">
        <v>59100453</v>
      </c>
      <c r="D38" s="1">
        <v>55433830</v>
      </c>
      <c r="E38" s="1">
        <v>27118373</v>
      </c>
      <c r="F38">
        <v>45.89</v>
      </c>
      <c r="H38" s="1">
        <f>C38-D38</f>
        <v>3666623</v>
      </c>
    </row>
    <row r="39" spans="1:8" x14ac:dyDescent="0.3">
      <c r="A39" t="s">
        <v>188</v>
      </c>
      <c r="B39" t="s">
        <v>153</v>
      </c>
      <c r="C39" s="1">
        <v>14144606</v>
      </c>
      <c r="D39" s="1">
        <v>13613427</v>
      </c>
      <c r="E39" s="1">
        <v>9327235</v>
      </c>
      <c r="F39">
        <v>65.94</v>
      </c>
      <c r="H39" s="1">
        <f>C39-D39</f>
        <v>531179</v>
      </c>
    </row>
    <row r="40" spans="1:8" x14ac:dyDescent="0.3">
      <c r="A40" t="s">
        <v>50</v>
      </c>
      <c r="B40" t="s">
        <v>27</v>
      </c>
      <c r="C40" s="1">
        <v>74793322</v>
      </c>
      <c r="D40" s="1">
        <v>73456221</v>
      </c>
      <c r="E40" s="1">
        <v>4375745</v>
      </c>
      <c r="F40">
        <v>5.85</v>
      </c>
      <c r="H40" s="1">
        <f>C40-D40</f>
        <v>1337101</v>
      </c>
    </row>
    <row r="41" spans="1:8" x14ac:dyDescent="0.3">
      <c r="A41" t="s">
        <v>227</v>
      </c>
      <c r="B41" t="s">
        <v>145</v>
      </c>
      <c r="C41" s="1">
        <v>11446911</v>
      </c>
      <c r="D41" s="1">
        <v>11446911</v>
      </c>
      <c r="E41" s="1">
        <v>9627983</v>
      </c>
      <c r="F41">
        <v>84.11</v>
      </c>
      <c r="H41" s="1">
        <f>C41-D41</f>
        <v>0</v>
      </c>
    </row>
    <row r="42" spans="1:8" x14ac:dyDescent="0.3">
      <c r="A42" t="s">
        <v>136</v>
      </c>
      <c r="B42" t="s">
        <v>137</v>
      </c>
      <c r="C42" s="1">
        <v>23374712</v>
      </c>
      <c r="D42" s="1">
        <v>23829311</v>
      </c>
      <c r="E42" s="1">
        <v>19158081</v>
      </c>
      <c r="F42">
        <v>81.96</v>
      </c>
      <c r="H42" s="1">
        <f>C42-D42</f>
        <v>-454599</v>
      </c>
    </row>
    <row r="43" spans="1:8" x14ac:dyDescent="0.3">
      <c r="A43" t="s">
        <v>162</v>
      </c>
      <c r="B43" t="s">
        <v>76</v>
      </c>
      <c r="C43" s="1">
        <v>17440104</v>
      </c>
      <c r="D43" s="1">
        <v>18121066</v>
      </c>
      <c r="E43" s="1">
        <v>13153721</v>
      </c>
      <c r="F43">
        <v>75.42</v>
      </c>
      <c r="H43" s="1">
        <f>C43-D43</f>
        <v>-680962</v>
      </c>
    </row>
    <row r="44" spans="1:8" x14ac:dyDescent="0.3">
      <c r="A44" t="s">
        <v>60</v>
      </c>
      <c r="B44" t="s">
        <v>7</v>
      </c>
      <c r="C44" s="1">
        <v>64226758</v>
      </c>
      <c r="D44" s="1">
        <v>64303100</v>
      </c>
      <c r="E44" s="1">
        <v>12209473</v>
      </c>
      <c r="F44">
        <v>19.010000000000002</v>
      </c>
      <c r="H44" s="1">
        <f>C44-D44</f>
        <v>-76342</v>
      </c>
    </row>
    <row r="45" spans="1:8" x14ac:dyDescent="0.3">
      <c r="A45" t="s">
        <v>82</v>
      </c>
      <c r="B45" t="s">
        <v>70</v>
      </c>
      <c r="C45" s="1">
        <v>38739665</v>
      </c>
      <c r="D45" s="1">
        <v>36944157</v>
      </c>
      <c r="E45" s="1">
        <v>20029364</v>
      </c>
      <c r="F45">
        <v>51.7</v>
      </c>
      <c r="H45" s="1">
        <f>C45-D45</f>
        <v>1795508</v>
      </c>
    </row>
    <row r="46" spans="1:8" x14ac:dyDescent="0.3">
      <c r="A46" t="s">
        <v>55</v>
      </c>
      <c r="B46" t="s">
        <v>39</v>
      </c>
      <c r="C46" s="1">
        <v>71519433</v>
      </c>
      <c r="D46" s="1">
        <v>71396255</v>
      </c>
      <c r="E46" s="1">
        <v>27203031</v>
      </c>
      <c r="F46">
        <v>38.04</v>
      </c>
      <c r="H46" s="1">
        <f>C46-D46</f>
        <v>123178</v>
      </c>
    </row>
    <row r="47" spans="1:8" x14ac:dyDescent="0.3">
      <c r="A47" t="s">
        <v>263</v>
      </c>
      <c r="B47" t="s">
        <v>203</v>
      </c>
      <c r="C47" s="1">
        <v>3304284</v>
      </c>
      <c r="D47" s="1">
        <v>3953265</v>
      </c>
      <c r="E47" s="1">
        <v>2467870</v>
      </c>
      <c r="F47">
        <v>74.69</v>
      </c>
      <c r="H47" s="1">
        <f>C47-D47</f>
        <v>-648981</v>
      </c>
    </row>
    <row r="48" spans="1:8" x14ac:dyDescent="0.3">
      <c r="A48" t="s">
        <v>94</v>
      </c>
      <c r="B48" t="s">
        <v>76</v>
      </c>
      <c r="C48" s="1">
        <v>32142970</v>
      </c>
      <c r="D48" s="1">
        <v>32142970</v>
      </c>
      <c r="E48" s="1">
        <v>24929996</v>
      </c>
      <c r="F48">
        <v>77.56</v>
      </c>
      <c r="H48" s="1">
        <f>C48-D48</f>
        <v>0</v>
      </c>
    </row>
    <row r="49" spans="1:8" x14ac:dyDescent="0.3">
      <c r="A49" t="s">
        <v>202</v>
      </c>
      <c r="B49" t="s">
        <v>203</v>
      </c>
      <c r="C49" s="1">
        <v>13063111</v>
      </c>
      <c r="D49" s="1">
        <v>13042248</v>
      </c>
      <c r="E49" s="1">
        <v>11413182</v>
      </c>
      <c r="F49">
        <v>87.37</v>
      </c>
      <c r="H49" s="1">
        <f>C49-D49</f>
        <v>20863</v>
      </c>
    </row>
    <row r="50" spans="1:8" x14ac:dyDescent="0.3">
      <c r="A50" t="s">
        <v>85</v>
      </c>
      <c r="B50" t="s">
        <v>78</v>
      </c>
      <c r="C50" s="1">
        <v>36598782</v>
      </c>
      <c r="D50" s="1">
        <v>38723518</v>
      </c>
      <c r="E50" s="1">
        <v>15680447</v>
      </c>
      <c r="F50">
        <v>42.84</v>
      </c>
      <c r="H50" s="1">
        <f>C50-D50</f>
        <v>-2124736</v>
      </c>
    </row>
    <row r="51" spans="1:8" x14ac:dyDescent="0.3">
      <c r="A51" t="s">
        <v>165</v>
      </c>
      <c r="B51" t="s">
        <v>161</v>
      </c>
      <c r="C51" s="1">
        <v>17088793</v>
      </c>
      <c r="D51" s="1">
        <v>14808421</v>
      </c>
      <c r="E51" s="1">
        <v>14071113</v>
      </c>
      <c r="F51">
        <v>82.34</v>
      </c>
      <c r="H51" s="1">
        <f>C51-D51</f>
        <v>2280372</v>
      </c>
    </row>
    <row r="52" spans="1:8" x14ac:dyDescent="0.3">
      <c r="A52" t="s">
        <v>198</v>
      </c>
      <c r="B52" t="s">
        <v>164</v>
      </c>
      <c r="C52" s="1">
        <v>13275858</v>
      </c>
      <c r="D52" s="1">
        <v>13074791</v>
      </c>
      <c r="E52" s="1">
        <v>9524251</v>
      </c>
      <c r="F52">
        <v>71.739999999999995</v>
      </c>
      <c r="H52" s="1">
        <f>C52-D52</f>
        <v>201067</v>
      </c>
    </row>
    <row r="53" spans="1:8" x14ac:dyDescent="0.3">
      <c r="A53" t="s">
        <v>205</v>
      </c>
      <c r="B53" t="s">
        <v>164</v>
      </c>
      <c r="C53" s="1">
        <v>13033265</v>
      </c>
      <c r="D53" s="1">
        <v>13033263</v>
      </c>
      <c r="E53" s="1">
        <v>10432816</v>
      </c>
      <c r="F53">
        <v>80.05</v>
      </c>
      <c r="H53" s="1">
        <f>C53-D53</f>
        <v>2</v>
      </c>
    </row>
    <row r="54" spans="1:8" x14ac:dyDescent="0.3">
      <c r="A54" t="s">
        <v>100</v>
      </c>
      <c r="B54" t="s">
        <v>90</v>
      </c>
      <c r="C54" s="1">
        <v>30081523</v>
      </c>
      <c r="D54" s="1">
        <v>30081523</v>
      </c>
      <c r="E54" s="1">
        <v>25083708</v>
      </c>
      <c r="F54">
        <v>83.39</v>
      </c>
      <c r="H54" s="1">
        <f>C54-D54</f>
        <v>0</v>
      </c>
    </row>
    <row r="55" spans="1:8" x14ac:dyDescent="0.3">
      <c r="A55" t="s">
        <v>207</v>
      </c>
      <c r="B55" t="s">
        <v>130</v>
      </c>
      <c r="C55" s="1">
        <v>12858386</v>
      </c>
      <c r="D55" s="1">
        <v>13360741</v>
      </c>
      <c r="E55" s="1">
        <v>9153007</v>
      </c>
      <c r="F55">
        <v>71.180000000000007</v>
      </c>
      <c r="H55" s="1">
        <f>C55-D55</f>
        <v>-502355</v>
      </c>
    </row>
    <row r="56" spans="1:8" x14ac:dyDescent="0.3">
      <c r="A56" t="s">
        <v>18</v>
      </c>
      <c r="B56" t="s">
        <v>13</v>
      </c>
      <c r="C56" s="1">
        <v>124611305</v>
      </c>
      <c r="D56" s="1">
        <v>109690016</v>
      </c>
      <c r="E56" s="1">
        <v>4308442</v>
      </c>
      <c r="F56">
        <v>3.46</v>
      </c>
      <c r="H56" s="1">
        <f>C56-D56</f>
        <v>14921289</v>
      </c>
    </row>
    <row r="57" spans="1:8" x14ac:dyDescent="0.3">
      <c r="A57" t="s">
        <v>212</v>
      </c>
      <c r="B57" t="s">
        <v>203</v>
      </c>
      <c r="C57" s="1">
        <v>12444254</v>
      </c>
      <c r="D57" s="1">
        <v>12415520</v>
      </c>
      <c r="E57" s="1">
        <v>8957583</v>
      </c>
      <c r="F57">
        <v>71.98</v>
      </c>
      <c r="H57" s="1">
        <f>C57-D57</f>
        <v>28734</v>
      </c>
    </row>
    <row r="58" spans="1:8" x14ac:dyDescent="0.3">
      <c r="A58" t="s">
        <v>128</v>
      </c>
      <c r="B58" t="s">
        <v>78</v>
      </c>
      <c r="C58" s="1">
        <v>24352818</v>
      </c>
      <c r="D58" s="1">
        <v>24033024</v>
      </c>
      <c r="E58" s="1">
        <v>16358377</v>
      </c>
      <c r="F58">
        <v>67.17</v>
      </c>
      <c r="H58" s="1">
        <f>C58-D58</f>
        <v>319794</v>
      </c>
    </row>
    <row r="59" spans="1:8" x14ac:dyDescent="0.3">
      <c r="A59" t="s">
        <v>185</v>
      </c>
      <c r="B59" t="s">
        <v>161</v>
      </c>
      <c r="C59" s="1">
        <v>14434002</v>
      </c>
      <c r="D59" s="1">
        <v>12640775</v>
      </c>
      <c r="E59" s="1">
        <v>9891551</v>
      </c>
      <c r="F59">
        <v>68.53</v>
      </c>
      <c r="H59" s="1">
        <f>C59-D59</f>
        <v>1793227</v>
      </c>
    </row>
    <row r="60" spans="1:8" x14ac:dyDescent="0.3">
      <c r="A60" t="s">
        <v>110</v>
      </c>
      <c r="B60" t="s">
        <v>78</v>
      </c>
      <c r="C60" s="1">
        <v>28104062</v>
      </c>
      <c r="D60" s="1">
        <v>27542910</v>
      </c>
      <c r="E60" s="1">
        <v>22540365</v>
      </c>
      <c r="F60">
        <v>80.2</v>
      </c>
      <c r="H60" s="1">
        <f>C60-D60</f>
        <v>561152</v>
      </c>
    </row>
    <row r="61" spans="1:8" x14ac:dyDescent="0.3">
      <c r="A61" t="s">
        <v>26</v>
      </c>
      <c r="B61" t="s">
        <v>27</v>
      </c>
      <c r="C61" s="1">
        <v>104774474</v>
      </c>
      <c r="D61" s="1">
        <v>98866182</v>
      </c>
      <c r="E61" s="1">
        <v>7980366</v>
      </c>
      <c r="F61">
        <v>7.62</v>
      </c>
      <c r="H61" s="1">
        <f>C61-D61</f>
        <v>5908292</v>
      </c>
    </row>
    <row r="62" spans="1:8" x14ac:dyDescent="0.3">
      <c r="A62" t="s">
        <v>86</v>
      </c>
      <c r="B62" t="s">
        <v>70</v>
      </c>
      <c r="C62" s="1">
        <v>36038183</v>
      </c>
      <c r="D62" s="1">
        <v>36436560</v>
      </c>
      <c r="E62" s="1">
        <v>13101250</v>
      </c>
      <c r="F62">
        <v>36.35</v>
      </c>
      <c r="H62" s="1">
        <f>C62-D62</f>
        <v>-398377</v>
      </c>
    </row>
    <row r="63" spans="1:8" x14ac:dyDescent="0.3">
      <c r="A63" t="s">
        <v>146</v>
      </c>
      <c r="B63" t="s">
        <v>88</v>
      </c>
      <c r="C63" s="1">
        <v>21014697</v>
      </c>
      <c r="D63" s="1">
        <v>21633369</v>
      </c>
      <c r="E63" s="1">
        <v>17207354</v>
      </c>
      <c r="F63">
        <v>81.88</v>
      </c>
      <c r="H63" s="1">
        <f>C63-D63</f>
        <v>-618672</v>
      </c>
    </row>
    <row r="64" spans="1:8" x14ac:dyDescent="0.3">
      <c r="A64" t="s">
        <v>29</v>
      </c>
      <c r="B64" t="s">
        <v>13</v>
      </c>
      <c r="C64" s="1">
        <v>103495587</v>
      </c>
      <c r="D64" s="1">
        <v>92560956</v>
      </c>
      <c r="E64" s="1">
        <v>3274712</v>
      </c>
      <c r="F64">
        <v>3.16</v>
      </c>
      <c r="H64" s="1">
        <f>C64-D64</f>
        <v>10934631</v>
      </c>
    </row>
    <row r="65" spans="1:8" x14ac:dyDescent="0.3">
      <c r="A65" t="s">
        <v>156</v>
      </c>
      <c r="B65" t="s">
        <v>153</v>
      </c>
      <c r="C65" s="1">
        <v>18929350</v>
      </c>
      <c r="D65" s="1">
        <v>18109721</v>
      </c>
      <c r="E65" s="1">
        <v>13550186</v>
      </c>
      <c r="F65">
        <v>71.58</v>
      </c>
      <c r="H65" s="1">
        <f>C65-D65</f>
        <v>819629</v>
      </c>
    </row>
    <row r="66" spans="1:8" x14ac:dyDescent="0.3">
      <c r="A66" t="s">
        <v>117</v>
      </c>
      <c r="B66" t="s">
        <v>93</v>
      </c>
      <c r="C66" s="1">
        <v>27093316</v>
      </c>
      <c r="D66" s="1">
        <v>27488640</v>
      </c>
      <c r="E66" s="1">
        <v>20692717</v>
      </c>
      <c r="F66">
        <v>76.38</v>
      </c>
      <c r="H66" s="1">
        <f>C66-D66</f>
        <v>-395324</v>
      </c>
    </row>
    <row r="67" spans="1:8" x14ac:dyDescent="0.3">
      <c r="A67" t="s">
        <v>58</v>
      </c>
      <c r="B67" t="s">
        <v>27</v>
      </c>
      <c r="C67" s="1">
        <v>68469538</v>
      </c>
      <c r="D67" s="1">
        <v>68818267</v>
      </c>
      <c r="E67" s="1">
        <v>7107777</v>
      </c>
      <c r="F67">
        <v>10.38</v>
      </c>
      <c r="H67" s="1">
        <f>C67-D67</f>
        <v>-348729</v>
      </c>
    </row>
    <row r="68" spans="1:8" x14ac:dyDescent="0.3">
      <c r="A68" t="s">
        <v>260</v>
      </c>
      <c r="B68" t="s">
        <v>190</v>
      </c>
      <c r="C68" s="1">
        <v>5389368</v>
      </c>
      <c r="D68" s="1">
        <v>7251811</v>
      </c>
      <c r="E68" s="1">
        <v>2920597</v>
      </c>
      <c r="F68">
        <v>54.19</v>
      </c>
      <c r="H68" s="1">
        <f>C68-D68</f>
        <v>-1862443</v>
      </c>
    </row>
    <row r="69" spans="1:8" x14ac:dyDescent="0.3">
      <c r="A69" t="s">
        <v>79</v>
      </c>
      <c r="B69" t="s">
        <v>80</v>
      </c>
      <c r="C69" s="1">
        <v>40989898</v>
      </c>
      <c r="D69" s="1">
        <v>43086528</v>
      </c>
      <c r="E69" s="1">
        <v>18005273</v>
      </c>
      <c r="F69">
        <v>43.93</v>
      </c>
      <c r="H69" s="1">
        <f>C69-D69</f>
        <v>-2096630</v>
      </c>
    </row>
    <row r="70" spans="1:8" x14ac:dyDescent="0.3">
      <c r="A70" t="s">
        <v>81</v>
      </c>
      <c r="B70" t="s">
        <v>39</v>
      </c>
      <c r="C70" s="1">
        <v>40310724</v>
      </c>
      <c r="D70" s="1">
        <v>39486396</v>
      </c>
      <c r="E70" s="1">
        <v>21744121</v>
      </c>
      <c r="F70">
        <v>53.94</v>
      </c>
      <c r="H70" s="1">
        <f>C70-D70</f>
        <v>824328</v>
      </c>
    </row>
    <row r="71" spans="1:8" x14ac:dyDescent="0.3">
      <c r="A71" t="s">
        <v>157</v>
      </c>
      <c r="B71" t="s">
        <v>105</v>
      </c>
      <c r="C71" s="1">
        <v>18920916</v>
      </c>
      <c r="D71" s="1">
        <v>18920334</v>
      </c>
      <c r="E71" s="1">
        <v>9381453</v>
      </c>
      <c r="F71">
        <v>49.58</v>
      </c>
      <c r="H71" s="1">
        <f>C71-D71</f>
        <v>582</v>
      </c>
    </row>
    <row r="72" spans="1:8" x14ac:dyDescent="0.3">
      <c r="A72" t="s">
        <v>211</v>
      </c>
      <c r="B72" t="s">
        <v>130</v>
      </c>
      <c r="C72" s="1">
        <v>12503225</v>
      </c>
      <c r="D72" s="1">
        <v>12491220</v>
      </c>
      <c r="E72" s="1">
        <v>7476288</v>
      </c>
      <c r="F72">
        <v>59.79</v>
      </c>
      <c r="H72" s="1">
        <f>C72-D72</f>
        <v>12005</v>
      </c>
    </row>
    <row r="73" spans="1:8" x14ac:dyDescent="0.3">
      <c r="A73" t="s">
        <v>45</v>
      </c>
      <c r="B73" t="s">
        <v>11</v>
      </c>
      <c r="C73" s="1">
        <v>80848569</v>
      </c>
      <c r="D73" s="1">
        <v>83112351</v>
      </c>
      <c r="E73" s="1">
        <v>3927372</v>
      </c>
      <c r="F73">
        <v>4.8600000000000003</v>
      </c>
      <c r="H73" s="1">
        <f>C73-D73</f>
        <v>-2263782</v>
      </c>
    </row>
    <row r="74" spans="1:8" x14ac:dyDescent="0.3">
      <c r="A74" t="s">
        <v>142</v>
      </c>
      <c r="B74" t="s">
        <v>127</v>
      </c>
      <c r="C74" s="1">
        <v>21587420</v>
      </c>
      <c r="D74" s="1">
        <v>21339412</v>
      </c>
      <c r="E74" s="1">
        <v>15112785</v>
      </c>
      <c r="F74">
        <v>70.010000000000005</v>
      </c>
      <c r="H74" s="1">
        <f>C74-D74</f>
        <v>248008</v>
      </c>
    </row>
    <row r="75" spans="1:8" x14ac:dyDescent="0.3">
      <c r="A75" t="s">
        <v>144</v>
      </c>
      <c r="B75" t="s">
        <v>145</v>
      </c>
      <c r="C75" s="1">
        <v>21187176</v>
      </c>
      <c r="D75" s="1">
        <v>20871153</v>
      </c>
      <c r="E75" s="1">
        <v>12410075</v>
      </c>
      <c r="F75">
        <v>58.57</v>
      </c>
      <c r="H75" s="1">
        <f>C75-D75</f>
        <v>316023</v>
      </c>
    </row>
    <row r="76" spans="1:8" x14ac:dyDescent="0.3">
      <c r="A76" t="s">
        <v>41</v>
      </c>
      <c r="B76" t="s">
        <v>11</v>
      </c>
      <c r="C76" s="1">
        <v>84668779</v>
      </c>
      <c r="D76" s="1">
        <v>80386732</v>
      </c>
      <c r="E76" s="1">
        <v>3008362</v>
      </c>
      <c r="F76">
        <v>3.55</v>
      </c>
      <c r="H76" s="1">
        <f>C76-D76</f>
        <v>4282047</v>
      </c>
    </row>
    <row r="77" spans="1:8" x14ac:dyDescent="0.3">
      <c r="A77" t="s">
        <v>191</v>
      </c>
      <c r="B77" t="s">
        <v>127</v>
      </c>
      <c r="C77" s="1">
        <v>13847014</v>
      </c>
      <c r="D77" s="1">
        <v>13727928</v>
      </c>
      <c r="E77" s="1">
        <v>10075797</v>
      </c>
      <c r="F77">
        <v>72.77</v>
      </c>
      <c r="H77" s="1">
        <f>C77-D77</f>
        <v>119086</v>
      </c>
    </row>
    <row r="78" spans="1:8" x14ac:dyDescent="0.3">
      <c r="A78" t="s">
        <v>253</v>
      </c>
      <c r="B78" t="s">
        <v>148</v>
      </c>
      <c r="C78" s="1">
        <v>7393037</v>
      </c>
      <c r="D78" s="1">
        <v>7629868</v>
      </c>
      <c r="E78" s="1">
        <v>5428905</v>
      </c>
      <c r="F78">
        <v>73.430000000000007</v>
      </c>
      <c r="H78" s="1">
        <f>C78-D78</f>
        <v>-236831</v>
      </c>
    </row>
    <row r="79" spans="1:8" x14ac:dyDescent="0.3">
      <c r="A79" t="s">
        <v>250</v>
      </c>
      <c r="B79" t="s">
        <v>148</v>
      </c>
      <c r="C79" s="1">
        <v>8179405</v>
      </c>
      <c r="D79" s="1">
        <v>8350718</v>
      </c>
      <c r="E79" s="1">
        <v>7184587</v>
      </c>
      <c r="F79">
        <v>87.84</v>
      </c>
      <c r="H79" s="1">
        <f>C79-D79</f>
        <v>-171313</v>
      </c>
    </row>
    <row r="80" spans="1:8" x14ac:dyDescent="0.3">
      <c r="A80" t="s">
        <v>25</v>
      </c>
      <c r="B80" t="s">
        <v>11</v>
      </c>
      <c r="C80" s="1">
        <v>105958954</v>
      </c>
      <c r="D80" s="1">
        <v>102278847</v>
      </c>
      <c r="E80" s="1">
        <v>683917</v>
      </c>
      <c r="F80">
        <v>0.65</v>
      </c>
      <c r="H80" s="1">
        <f>C80-D80</f>
        <v>3680107</v>
      </c>
    </row>
    <row r="81" spans="1:8" x14ac:dyDescent="0.3">
      <c r="A81" t="s">
        <v>59</v>
      </c>
      <c r="B81" t="s">
        <v>9</v>
      </c>
      <c r="C81" s="1">
        <v>68170381</v>
      </c>
      <c r="D81" s="1">
        <v>67967712</v>
      </c>
      <c r="E81" s="1">
        <v>1957396</v>
      </c>
      <c r="F81">
        <v>2.87</v>
      </c>
      <c r="H81" s="1">
        <f>C81-D81</f>
        <v>202669</v>
      </c>
    </row>
    <row r="82" spans="1:8" x14ac:dyDescent="0.3">
      <c r="A82" t="s">
        <v>254</v>
      </c>
      <c r="B82" t="s">
        <v>190</v>
      </c>
      <c r="C82" s="1">
        <v>7217246</v>
      </c>
      <c r="D82" s="1">
        <v>7217246</v>
      </c>
      <c r="E82" s="1">
        <v>4008650</v>
      </c>
      <c r="F82">
        <v>55.54</v>
      </c>
      <c r="H82" s="1">
        <f>C82-D82</f>
        <v>0</v>
      </c>
    </row>
    <row r="83" spans="1:8" x14ac:dyDescent="0.3">
      <c r="A83" t="s">
        <v>193</v>
      </c>
      <c r="B83" t="s">
        <v>164</v>
      </c>
      <c r="C83" s="1">
        <v>13430960</v>
      </c>
      <c r="D83" s="1">
        <v>12909804</v>
      </c>
      <c r="E83" s="1">
        <v>8841035</v>
      </c>
      <c r="F83">
        <v>65.83</v>
      </c>
      <c r="H83" s="1">
        <f>C83-D83</f>
        <v>521156</v>
      </c>
    </row>
    <row r="84" spans="1:8" x14ac:dyDescent="0.3">
      <c r="A84" t="s">
        <v>75</v>
      </c>
      <c r="B84" t="s">
        <v>76</v>
      </c>
      <c r="C84" s="1">
        <v>43767486</v>
      </c>
      <c r="D84" s="1">
        <v>43767486</v>
      </c>
      <c r="E84" s="1">
        <v>35725049</v>
      </c>
      <c r="F84">
        <v>81.62</v>
      </c>
      <c r="H84" s="1">
        <f>C84-D84</f>
        <v>0</v>
      </c>
    </row>
    <row r="85" spans="1:8" x14ac:dyDescent="0.3">
      <c r="A85" t="s">
        <v>33</v>
      </c>
      <c r="B85" t="s">
        <v>9</v>
      </c>
      <c r="C85" s="1">
        <v>97681066</v>
      </c>
      <c r="D85" s="1">
        <v>90056511</v>
      </c>
      <c r="E85" s="1">
        <v>2564374</v>
      </c>
      <c r="F85">
        <v>2.63</v>
      </c>
      <c r="H85" s="1">
        <f>C85-D85</f>
        <v>7624555</v>
      </c>
    </row>
    <row r="86" spans="1:8" x14ac:dyDescent="0.3">
      <c r="A86" t="s">
        <v>54</v>
      </c>
      <c r="B86" t="s">
        <v>9</v>
      </c>
      <c r="C86" s="1">
        <v>72935044</v>
      </c>
      <c r="D86" s="1">
        <v>62576606</v>
      </c>
      <c r="E86" s="1">
        <v>1347921</v>
      </c>
      <c r="F86">
        <v>1.85</v>
      </c>
      <c r="H86" s="1">
        <f>C86-D86</f>
        <v>10358438</v>
      </c>
    </row>
    <row r="87" spans="1:8" x14ac:dyDescent="0.3">
      <c r="A87" t="s">
        <v>160</v>
      </c>
      <c r="B87" t="s">
        <v>161</v>
      </c>
      <c r="C87" s="1">
        <v>17516033</v>
      </c>
      <c r="D87" s="1">
        <v>16630159</v>
      </c>
      <c r="E87" s="1">
        <v>14907125</v>
      </c>
      <c r="F87">
        <v>85.11</v>
      </c>
      <c r="H87" s="1">
        <f>C87-D87</f>
        <v>885874</v>
      </c>
    </row>
    <row r="88" spans="1:8" x14ac:dyDescent="0.3">
      <c r="A88" t="s">
        <v>123</v>
      </c>
      <c r="B88" t="s">
        <v>90</v>
      </c>
      <c r="C88" s="1">
        <v>24932694</v>
      </c>
      <c r="D88" s="1">
        <v>24392281</v>
      </c>
      <c r="E88" s="1">
        <v>19039679</v>
      </c>
      <c r="F88">
        <v>76.36</v>
      </c>
      <c r="H88" s="1">
        <f>C88-D88</f>
        <v>540413</v>
      </c>
    </row>
    <row r="89" spans="1:8" x14ac:dyDescent="0.3">
      <c r="A89" t="s">
        <v>35</v>
      </c>
      <c r="B89" t="s">
        <v>13</v>
      </c>
      <c r="C89" s="1">
        <v>96685489</v>
      </c>
      <c r="D89" s="1">
        <v>94612431</v>
      </c>
      <c r="E89" s="1">
        <v>861548</v>
      </c>
      <c r="F89">
        <v>0.89</v>
      </c>
      <c r="H89" s="1">
        <f>C89-D89</f>
        <v>2073058</v>
      </c>
    </row>
    <row r="90" spans="1:8" x14ac:dyDescent="0.3">
      <c r="A90" t="s">
        <v>169</v>
      </c>
      <c r="B90" t="s">
        <v>170</v>
      </c>
      <c r="C90" s="1">
        <v>16147857</v>
      </c>
      <c r="D90" s="1">
        <v>15880006</v>
      </c>
      <c r="E90" s="1">
        <v>12427089</v>
      </c>
      <c r="F90">
        <v>76.959999999999994</v>
      </c>
      <c r="H90" s="1">
        <f>C90-D90</f>
        <v>267851</v>
      </c>
    </row>
    <row r="91" spans="1:8" x14ac:dyDescent="0.3">
      <c r="A91" t="s">
        <v>168</v>
      </c>
      <c r="B91" t="s">
        <v>80</v>
      </c>
      <c r="C91" s="1">
        <v>16703611</v>
      </c>
      <c r="D91" s="1">
        <v>16703391</v>
      </c>
      <c r="E91" s="1">
        <v>10627432</v>
      </c>
      <c r="F91">
        <v>63.62</v>
      </c>
      <c r="H91" s="1">
        <f>C91-D91</f>
        <v>220</v>
      </c>
    </row>
    <row r="92" spans="1:8" x14ac:dyDescent="0.3">
      <c r="A92" t="s">
        <v>243</v>
      </c>
      <c r="B92" t="s">
        <v>137</v>
      </c>
      <c r="C92" s="1">
        <v>9774504</v>
      </c>
      <c r="D92" s="1">
        <v>9650604</v>
      </c>
      <c r="E92" s="1">
        <v>8416143</v>
      </c>
      <c r="F92">
        <v>86.1</v>
      </c>
      <c r="H92" s="1">
        <f>C92-D92</f>
        <v>123900</v>
      </c>
    </row>
    <row r="93" spans="1:8" x14ac:dyDescent="0.3">
      <c r="A93" t="s">
        <v>154</v>
      </c>
      <c r="B93" t="s">
        <v>78</v>
      </c>
      <c r="C93" s="1">
        <v>19277701</v>
      </c>
      <c r="D93" s="1">
        <v>19239017</v>
      </c>
      <c r="E93" s="1">
        <v>9651372</v>
      </c>
      <c r="F93">
        <v>50.06</v>
      </c>
      <c r="H93" s="1">
        <f>C93-D93</f>
        <v>38684</v>
      </c>
    </row>
    <row r="94" spans="1:8" x14ac:dyDescent="0.3">
      <c r="A94" t="s">
        <v>143</v>
      </c>
      <c r="B94" t="s">
        <v>93</v>
      </c>
      <c r="C94" s="1">
        <v>21297114</v>
      </c>
      <c r="D94" s="1">
        <v>21542643</v>
      </c>
      <c r="E94" s="1">
        <v>5649393</v>
      </c>
      <c r="F94">
        <v>26.53</v>
      </c>
      <c r="H94" s="1">
        <f>C94-D94</f>
        <v>-245529</v>
      </c>
    </row>
    <row r="95" spans="1:8" x14ac:dyDescent="0.3">
      <c r="A95" t="s">
        <v>216</v>
      </c>
      <c r="B95" t="s">
        <v>93</v>
      </c>
      <c r="C95" s="1">
        <v>12128517</v>
      </c>
      <c r="D95" s="1">
        <v>12336499</v>
      </c>
      <c r="E95" s="1">
        <v>4782341</v>
      </c>
      <c r="F95">
        <v>39.43</v>
      </c>
      <c r="H95" s="1">
        <f>C95-D95</f>
        <v>-207982</v>
      </c>
    </row>
    <row r="96" spans="1:8" x14ac:dyDescent="0.3">
      <c r="A96" t="s">
        <v>38</v>
      </c>
      <c r="B96" t="s">
        <v>39</v>
      </c>
      <c r="C96" s="1">
        <v>88745348</v>
      </c>
      <c r="D96" s="1">
        <v>88174474</v>
      </c>
      <c r="E96" s="1">
        <v>7768599</v>
      </c>
      <c r="F96">
        <v>8.75</v>
      </c>
      <c r="H96" s="1">
        <f>C96-D96</f>
        <v>570874</v>
      </c>
    </row>
    <row r="97" spans="1:8" x14ac:dyDescent="0.3">
      <c r="A97" t="s">
        <v>15</v>
      </c>
      <c r="B97" t="s">
        <v>13</v>
      </c>
      <c r="C97" s="1">
        <v>133679256</v>
      </c>
      <c r="D97" s="1">
        <v>122945710</v>
      </c>
      <c r="E97" s="1">
        <v>0</v>
      </c>
      <c r="F97">
        <v>0</v>
      </c>
      <c r="H97" s="1">
        <f>C97-D97</f>
        <v>10733546</v>
      </c>
    </row>
    <row r="98" spans="1:8" x14ac:dyDescent="0.3">
      <c r="A98" t="s">
        <v>151</v>
      </c>
      <c r="B98" t="s">
        <v>115</v>
      </c>
      <c r="C98" s="1">
        <v>19490936</v>
      </c>
      <c r="D98" s="1">
        <v>19392653</v>
      </c>
      <c r="E98" s="1">
        <v>12829475</v>
      </c>
      <c r="F98">
        <v>65.819999999999993</v>
      </c>
      <c r="H98" s="1">
        <f>C98-D98</f>
        <v>98283</v>
      </c>
    </row>
    <row r="99" spans="1:8" x14ac:dyDescent="0.3">
      <c r="A99" t="s">
        <v>108</v>
      </c>
      <c r="B99" t="s">
        <v>78</v>
      </c>
      <c r="C99" s="1">
        <v>28707091</v>
      </c>
      <c r="D99" s="1">
        <v>29441144</v>
      </c>
      <c r="E99" s="1">
        <v>14056395</v>
      </c>
      <c r="F99">
        <v>48.96</v>
      </c>
      <c r="H99" s="1">
        <f>C99-D99</f>
        <v>-734053</v>
      </c>
    </row>
    <row r="100" spans="1:8" x14ac:dyDescent="0.3">
      <c r="A100" t="s">
        <v>52</v>
      </c>
      <c r="B100" t="s">
        <v>27</v>
      </c>
      <c r="C100" s="1">
        <v>73434869</v>
      </c>
      <c r="D100" s="1">
        <v>72952894</v>
      </c>
      <c r="E100" s="1">
        <v>18121113</v>
      </c>
      <c r="F100">
        <v>24.68</v>
      </c>
      <c r="H100" s="1">
        <f>C100-D100</f>
        <v>481975</v>
      </c>
    </row>
    <row r="101" spans="1:8" x14ac:dyDescent="0.3">
      <c r="A101" t="s">
        <v>186</v>
      </c>
      <c r="B101" t="s">
        <v>115</v>
      </c>
      <c r="C101" s="1">
        <v>14413451</v>
      </c>
      <c r="D101" s="1">
        <v>14538378</v>
      </c>
      <c r="E101" s="1">
        <v>12590168</v>
      </c>
      <c r="F101">
        <v>87.35</v>
      </c>
      <c r="H101" s="1">
        <f>C101-D101</f>
        <v>-124927</v>
      </c>
    </row>
    <row r="102" spans="1:8" x14ac:dyDescent="0.3">
      <c r="A102" t="s">
        <v>259</v>
      </c>
      <c r="B102" t="s">
        <v>203</v>
      </c>
      <c r="C102" s="1">
        <v>5554601</v>
      </c>
      <c r="D102" s="1">
        <v>5554601</v>
      </c>
      <c r="E102" s="1">
        <v>4708513</v>
      </c>
      <c r="F102">
        <v>84.77</v>
      </c>
      <c r="H102" s="1">
        <f>C102-D102</f>
        <v>0</v>
      </c>
    </row>
    <row r="103" spans="1:8" x14ac:dyDescent="0.3">
      <c r="A103" t="s">
        <v>87</v>
      </c>
      <c r="B103" t="s">
        <v>88</v>
      </c>
      <c r="C103" s="1">
        <v>33875918</v>
      </c>
      <c r="D103" s="1">
        <v>33475242</v>
      </c>
      <c r="E103" s="1">
        <v>26425129</v>
      </c>
      <c r="F103">
        <v>78.010000000000005</v>
      </c>
      <c r="H103" s="1">
        <f>C103-D103</f>
        <v>400676</v>
      </c>
    </row>
    <row r="104" spans="1:8" x14ac:dyDescent="0.3">
      <c r="A104" t="s">
        <v>206</v>
      </c>
      <c r="B104" t="s">
        <v>115</v>
      </c>
      <c r="C104" s="1">
        <v>12988025</v>
      </c>
      <c r="D104" s="1">
        <v>12786739</v>
      </c>
      <c r="E104" s="1">
        <v>10292273</v>
      </c>
      <c r="F104">
        <v>79.239999999999995</v>
      </c>
      <c r="H104" s="1">
        <f>C104-D104</f>
        <v>201286</v>
      </c>
    </row>
    <row r="105" spans="1:8" x14ac:dyDescent="0.3">
      <c r="A105" t="s">
        <v>232</v>
      </c>
      <c r="B105" t="s">
        <v>170</v>
      </c>
      <c r="C105" s="1">
        <v>10926299</v>
      </c>
      <c r="D105" s="1">
        <v>10911542</v>
      </c>
      <c r="E105" s="1">
        <v>5130197</v>
      </c>
      <c r="F105">
        <v>46.95</v>
      </c>
      <c r="H105" s="1">
        <f>C105-D105</f>
        <v>14757</v>
      </c>
    </row>
    <row r="106" spans="1:8" x14ac:dyDescent="0.3">
      <c r="A106" t="s">
        <v>66</v>
      </c>
      <c r="B106" t="s">
        <v>39</v>
      </c>
      <c r="C106" s="1">
        <v>50278503</v>
      </c>
      <c r="D106" s="1">
        <v>50266862</v>
      </c>
      <c r="E106" s="1">
        <v>19337485</v>
      </c>
      <c r="F106">
        <v>38.46</v>
      </c>
      <c r="H106" s="1">
        <f>C106-D106</f>
        <v>11641</v>
      </c>
    </row>
    <row r="107" spans="1:8" x14ac:dyDescent="0.3">
      <c r="A107" t="s">
        <v>103</v>
      </c>
      <c r="B107" t="s">
        <v>90</v>
      </c>
      <c r="C107" s="1">
        <v>29393128</v>
      </c>
      <c r="D107" s="1">
        <v>28712466</v>
      </c>
      <c r="E107" s="1">
        <v>21115125</v>
      </c>
      <c r="F107">
        <v>71.84</v>
      </c>
      <c r="H107" s="1">
        <f>C107-D107</f>
        <v>680662</v>
      </c>
    </row>
    <row r="108" spans="1:8" x14ac:dyDescent="0.3">
      <c r="A108" t="s">
        <v>10</v>
      </c>
      <c r="B108" t="s">
        <v>11</v>
      </c>
      <c r="C108" s="1">
        <v>157899820</v>
      </c>
      <c r="D108" s="1">
        <v>142551994</v>
      </c>
      <c r="E108" s="1">
        <v>256316</v>
      </c>
      <c r="F108">
        <v>0.16</v>
      </c>
      <c r="H108" s="1">
        <f>C108-D108</f>
        <v>15347826</v>
      </c>
    </row>
    <row r="109" spans="1:8" x14ac:dyDescent="0.3">
      <c r="A109" t="s">
        <v>28</v>
      </c>
      <c r="B109" t="s">
        <v>11</v>
      </c>
      <c r="C109" s="1">
        <v>104677456</v>
      </c>
      <c r="D109" s="1">
        <v>107422832</v>
      </c>
      <c r="E109" s="1">
        <v>1094958</v>
      </c>
      <c r="F109">
        <v>1.05</v>
      </c>
      <c r="H109" s="1">
        <f>C109-D109</f>
        <v>-2745376</v>
      </c>
    </row>
    <row r="110" spans="1:8" x14ac:dyDescent="0.3">
      <c r="A110" t="s">
        <v>99</v>
      </c>
      <c r="B110" t="s">
        <v>78</v>
      </c>
      <c r="C110" s="1">
        <v>30410530</v>
      </c>
      <c r="D110" s="1">
        <v>29036660</v>
      </c>
      <c r="E110" s="1">
        <v>19674538</v>
      </c>
      <c r="F110">
        <v>64.7</v>
      </c>
      <c r="H110" s="1">
        <f>C110-D110</f>
        <v>1373870</v>
      </c>
    </row>
    <row r="111" spans="1:8" x14ac:dyDescent="0.3">
      <c r="A111" t="s">
        <v>24</v>
      </c>
      <c r="B111" t="s">
        <v>11</v>
      </c>
      <c r="C111" s="1">
        <v>106176156</v>
      </c>
      <c r="D111" s="1">
        <v>106176156</v>
      </c>
      <c r="E111" s="1">
        <v>7011066</v>
      </c>
      <c r="F111">
        <v>6.6</v>
      </c>
      <c r="H111" s="1">
        <f>C111-D111</f>
        <v>0</v>
      </c>
    </row>
    <row r="112" spans="1:8" x14ac:dyDescent="0.3">
      <c r="A112" t="s">
        <v>49</v>
      </c>
      <c r="B112" t="s">
        <v>13</v>
      </c>
      <c r="C112" s="1">
        <v>75849000</v>
      </c>
      <c r="D112" s="1">
        <v>73293496</v>
      </c>
      <c r="E112" s="1">
        <v>3886423</v>
      </c>
      <c r="F112">
        <v>5.12</v>
      </c>
      <c r="H112" s="1">
        <f>C112-D112</f>
        <v>2555504</v>
      </c>
    </row>
    <row r="113" spans="1:8" x14ac:dyDescent="0.3">
      <c r="A113" t="s">
        <v>62</v>
      </c>
      <c r="B113" t="s">
        <v>13</v>
      </c>
      <c r="C113" s="1">
        <v>62275111</v>
      </c>
      <c r="D113" s="1">
        <v>54388802</v>
      </c>
      <c r="E113" s="1">
        <v>2650000</v>
      </c>
      <c r="F113">
        <v>4.26</v>
      </c>
      <c r="H113" s="1">
        <f>C113-D113</f>
        <v>7886309</v>
      </c>
    </row>
    <row r="114" spans="1:8" x14ac:dyDescent="0.3">
      <c r="A114" t="s">
        <v>262</v>
      </c>
      <c r="B114" t="s">
        <v>190</v>
      </c>
      <c r="C114" s="1">
        <v>3952319</v>
      </c>
      <c r="D114" s="1">
        <v>3952319</v>
      </c>
      <c r="E114" s="1">
        <v>2172228</v>
      </c>
      <c r="F114">
        <v>54.96</v>
      </c>
      <c r="H114" s="1">
        <f>C114-D114</f>
        <v>0</v>
      </c>
    </row>
    <row r="115" spans="1:8" x14ac:dyDescent="0.3">
      <c r="A115" t="s">
        <v>43</v>
      </c>
      <c r="B115" t="s">
        <v>13</v>
      </c>
      <c r="C115" s="1">
        <v>83718587</v>
      </c>
      <c r="D115" s="1">
        <v>80230179</v>
      </c>
      <c r="E115" s="1">
        <v>1515000</v>
      </c>
      <c r="F115">
        <v>1.81</v>
      </c>
      <c r="H115" s="1">
        <f>C115-D115</f>
        <v>3488408</v>
      </c>
    </row>
    <row r="116" spans="1:8" x14ac:dyDescent="0.3">
      <c r="A116" t="s">
        <v>178</v>
      </c>
      <c r="B116" t="s">
        <v>127</v>
      </c>
      <c r="C116" s="1">
        <v>15105167</v>
      </c>
      <c r="D116" s="1">
        <v>15105167</v>
      </c>
      <c r="E116" s="1">
        <v>8965530</v>
      </c>
      <c r="F116">
        <v>59.35</v>
      </c>
      <c r="H116" s="1">
        <f>C116-D116</f>
        <v>0</v>
      </c>
    </row>
    <row r="117" spans="1:8" x14ac:dyDescent="0.3">
      <c r="A117" t="s">
        <v>226</v>
      </c>
      <c r="B117" t="s">
        <v>105</v>
      </c>
      <c r="C117" s="1">
        <v>11467677</v>
      </c>
      <c r="D117" s="1">
        <v>13904762</v>
      </c>
      <c r="E117" s="1">
        <v>9592076</v>
      </c>
      <c r="F117">
        <v>83.64</v>
      </c>
      <c r="H117" s="1">
        <f>C117-D117</f>
        <v>-2437085</v>
      </c>
    </row>
    <row r="118" spans="1:8" x14ac:dyDescent="0.3">
      <c r="A118" t="s">
        <v>149</v>
      </c>
      <c r="B118" t="s">
        <v>130</v>
      </c>
      <c r="C118" s="1">
        <v>20609017</v>
      </c>
      <c r="D118" s="1">
        <v>20301746</v>
      </c>
      <c r="E118" s="1">
        <v>8642945</v>
      </c>
      <c r="F118">
        <v>41.94</v>
      </c>
      <c r="H118" s="1">
        <f>C118-D118</f>
        <v>307271</v>
      </c>
    </row>
    <row r="119" spans="1:8" x14ac:dyDescent="0.3">
      <c r="A119" t="s">
        <v>158</v>
      </c>
      <c r="B119" t="s">
        <v>130</v>
      </c>
      <c r="C119" s="1">
        <v>18787426</v>
      </c>
      <c r="D119" s="1">
        <v>18610685</v>
      </c>
      <c r="E119" s="1">
        <v>10561845</v>
      </c>
      <c r="F119">
        <v>56.22</v>
      </c>
      <c r="H119" s="1">
        <f>C119-D119</f>
        <v>176741</v>
      </c>
    </row>
    <row r="120" spans="1:8" x14ac:dyDescent="0.3">
      <c r="A120" t="s">
        <v>233</v>
      </c>
      <c r="B120" t="s">
        <v>164</v>
      </c>
      <c r="C120" s="1">
        <v>10833587</v>
      </c>
      <c r="D120" s="1">
        <v>10833587</v>
      </c>
      <c r="E120" s="1">
        <v>9341671</v>
      </c>
      <c r="F120">
        <v>86.23</v>
      </c>
      <c r="H120" s="1">
        <f>C120-D120</f>
        <v>0</v>
      </c>
    </row>
    <row r="121" spans="1:8" x14ac:dyDescent="0.3">
      <c r="A121" t="s">
        <v>247</v>
      </c>
      <c r="B121" t="s">
        <v>203</v>
      </c>
      <c r="C121" s="1">
        <v>9275151</v>
      </c>
      <c r="D121" s="1">
        <v>10187400</v>
      </c>
      <c r="E121" s="1">
        <v>7753009</v>
      </c>
      <c r="F121">
        <v>83.59</v>
      </c>
      <c r="H121" s="1">
        <f>C121-D121</f>
        <v>-912249</v>
      </c>
    </row>
    <row r="122" spans="1:8" x14ac:dyDescent="0.3">
      <c r="A122" t="s">
        <v>163</v>
      </c>
      <c r="B122" t="s">
        <v>164</v>
      </c>
      <c r="C122" s="1">
        <v>17217807</v>
      </c>
      <c r="D122" s="1">
        <v>15673736</v>
      </c>
      <c r="E122" s="1">
        <v>11236842</v>
      </c>
      <c r="F122">
        <v>65.260000000000005</v>
      </c>
      <c r="H122" s="1">
        <f>C122-D122</f>
        <v>1544071</v>
      </c>
    </row>
    <row r="123" spans="1:8" x14ac:dyDescent="0.3">
      <c r="A123" t="s">
        <v>36</v>
      </c>
      <c r="B123" t="s">
        <v>11</v>
      </c>
      <c r="C123" s="1">
        <v>94797692</v>
      </c>
      <c r="D123" s="1">
        <v>90939273</v>
      </c>
      <c r="E123" s="1">
        <v>0</v>
      </c>
      <c r="F123">
        <v>0</v>
      </c>
      <c r="H123" s="1">
        <f>C123-D123</f>
        <v>3858419</v>
      </c>
    </row>
    <row r="124" spans="1:8" x14ac:dyDescent="0.3">
      <c r="A124" t="s">
        <v>192</v>
      </c>
      <c r="B124" t="s">
        <v>148</v>
      </c>
      <c r="C124" s="1">
        <v>13693874</v>
      </c>
      <c r="D124" s="1">
        <v>13693874</v>
      </c>
      <c r="E124" s="1">
        <v>9243641</v>
      </c>
      <c r="F124">
        <v>67.5</v>
      </c>
      <c r="H124" s="1">
        <f>C124-D124</f>
        <v>0</v>
      </c>
    </row>
    <row r="125" spans="1:8" x14ac:dyDescent="0.3">
      <c r="A125" t="s">
        <v>116</v>
      </c>
      <c r="B125" t="s">
        <v>70</v>
      </c>
      <c r="C125" s="1">
        <v>27324338</v>
      </c>
      <c r="D125" s="1">
        <v>27734777</v>
      </c>
      <c r="E125" s="1">
        <v>10685143</v>
      </c>
      <c r="F125">
        <v>39.1</v>
      </c>
      <c r="H125" s="1">
        <f>C125-D125</f>
        <v>-410439</v>
      </c>
    </row>
    <row r="126" spans="1:8" x14ac:dyDescent="0.3">
      <c r="A126" t="s">
        <v>74</v>
      </c>
      <c r="B126" t="s">
        <v>70</v>
      </c>
      <c r="C126" s="1">
        <v>44057560</v>
      </c>
      <c r="D126" s="1">
        <v>44467342</v>
      </c>
      <c r="E126" s="1">
        <v>19783274</v>
      </c>
      <c r="F126">
        <v>44.9</v>
      </c>
      <c r="H126" s="1">
        <f>C126-D126</f>
        <v>-409782</v>
      </c>
    </row>
    <row r="127" spans="1:8" x14ac:dyDescent="0.3">
      <c r="A127" t="s">
        <v>120</v>
      </c>
      <c r="B127" t="s">
        <v>115</v>
      </c>
      <c r="C127" s="1">
        <v>26799800</v>
      </c>
      <c r="D127" s="1">
        <v>26972273</v>
      </c>
      <c r="E127" s="1">
        <v>18628939</v>
      </c>
      <c r="F127">
        <v>69.510000000000005</v>
      </c>
      <c r="H127" s="1">
        <f>C127-D127</f>
        <v>-172473</v>
      </c>
    </row>
    <row r="128" spans="1:8" x14ac:dyDescent="0.3">
      <c r="A128" t="s">
        <v>199</v>
      </c>
      <c r="B128" t="s">
        <v>200</v>
      </c>
      <c r="C128" s="1">
        <v>13136737</v>
      </c>
      <c r="D128" s="1">
        <v>12482364</v>
      </c>
      <c r="E128" s="1">
        <v>11899220</v>
      </c>
      <c r="F128">
        <v>90.58</v>
      </c>
      <c r="H128" s="1">
        <f>C128-D128</f>
        <v>654373</v>
      </c>
    </row>
    <row r="129" spans="1:8" x14ac:dyDescent="0.3">
      <c r="A129" t="s">
        <v>69</v>
      </c>
      <c r="B129" t="s">
        <v>70</v>
      </c>
      <c r="C129" s="1">
        <v>47199769</v>
      </c>
      <c r="D129" s="1">
        <v>47082167</v>
      </c>
      <c r="E129" s="1">
        <v>17239472</v>
      </c>
      <c r="F129">
        <v>36.520000000000003</v>
      </c>
      <c r="H129" s="1">
        <f>C129-D129</f>
        <v>117602</v>
      </c>
    </row>
    <row r="130" spans="1:8" x14ac:dyDescent="0.3">
      <c r="A130" t="s">
        <v>104</v>
      </c>
      <c r="B130" t="s">
        <v>105</v>
      </c>
      <c r="C130" s="1">
        <v>29287917</v>
      </c>
      <c r="D130" s="1">
        <v>29513451</v>
      </c>
      <c r="E130" s="1">
        <v>20353201</v>
      </c>
      <c r="F130">
        <v>69.489999999999995</v>
      </c>
      <c r="H130" s="1">
        <f>C130-D130</f>
        <v>-225534</v>
      </c>
    </row>
    <row r="131" spans="1:8" x14ac:dyDescent="0.3">
      <c r="A131" t="s">
        <v>261</v>
      </c>
      <c r="B131" t="s">
        <v>170</v>
      </c>
      <c r="C131" s="1">
        <v>5224996</v>
      </c>
      <c r="D131" s="1">
        <v>5365672</v>
      </c>
      <c r="E131" s="1">
        <v>1725273</v>
      </c>
      <c r="F131">
        <v>33.020000000000003</v>
      </c>
      <c r="H131" s="1">
        <f>C131-D131</f>
        <v>-140676</v>
      </c>
    </row>
    <row r="132" spans="1:8" x14ac:dyDescent="0.3">
      <c r="A132" t="s">
        <v>251</v>
      </c>
      <c r="B132" t="s">
        <v>170</v>
      </c>
      <c r="C132" s="1">
        <v>8113231</v>
      </c>
      <c r="D132" s="1">
        <v>8102040</v>
      </c>
      <c r="E132" s="1">
        <v>4718258</v>
      </c>
      <c r="F132">
        <v>58.16</v>
      </c>
      <c r="H132" s="1">
        <f>C132-D132</f>
        <v>11191</v>
      </c>
    </row>
    <row r="133" spans="1:8" x14ac:dyDescent="0.3">
      <c r="A133" t="s">
        <v>215</v>
      </c>
      <c r="B133" t="s">
        <v>203</v>
      </c>
      <c r="C133" s="1">
        <v>12134980</v>
      </c>
      <c r="D133" s="1">
        <v>12823816</v>
      </c>
      <c r="E133" s="1">
        <v>9613812</v>
      </c>
      <c r="F133">
        <v>79.22</v>
      </c>
      <c r="H133" s="1">
        <f>C133-D133</f>
        <v>-688836</v>
      </c>
    </row>
    <row r="134" spans="1:8" x14ac:dyDescent="0.3">
      <c r="A134" t="s">
        <v>42</v>
      </c>
      <c r="B134" t="s">
        <v>27</v>
      </c>
      <c r="C134" s="1">
        <v>83771913</v>
      </c>
      <c r="D134" s="1">
        <v>83463221</v>
      </c>
      <c r="E134" s="1">
        <v>9078593</v>
      </c>
      <c r="F134">
        <v>10.84</v>
      </c>
      <c r="H134" s="1">
        <f>C134-D134</f>
        <v>308692</v>
      </c>
    </row>
    <row r="135" spans="1:8" x14ac:dyDescent="0.3">
      <c r="A135" t="s">
        <v>229</v>
      </c>
      <c r="B135" t="s">
        <v>203</v>
      </c>
      <c r="C135" s="1">
        <v>11383506</v>
      </c>
      <c r="D135" s="1">
        <v>11808863</v>
      </c>
      <c r="E135" s="1">
        <v>8398737</v>
      </c>
      <c r="F135">
        <v>73.78</v>
      </c>
      <c r="H135" s="1">
        <f>C135-D135</f>
        <v>-425357</v>
      </c>
    </row>
    <row r="136" spans="1:8" x14ac:dyDescent="0.3">
      <c r="A136" t="s">
        <v>257</v>
      </c>
      <c r="B136" t="s">
        <v>137</v>
      </c>
      <c r="C136" s="1">
        <v>6340084</v>
      </c>
      <c r="D136" s="1">
        <v>6324972</v>
      </c>
      <c r="E136" s="1">
        <v>4623708</v>
      </c>
      <c r="F136">
        <v>72.930000000000007</v>
      </c>
      <c r="H136" s="1">
        <f>C136-D136</f>
        <v>15112</v>
      </c>
    </row>
    <row r="137" spans="1:8" x14ac:dyDescent="0.3">
      <c r="A137" t="s">
        <v>236</v>
      </c>
      <c r="B137" t="s">
        <v>203</v>
      </c>
      <c r="C137" s="1">
        <v>10629060</v>
      </c>
      <c r="D137" s="1">
        <v>10703763</v>
      </c>
      <c r="E137" s="1">
        <v>7718865</v>
      </c>
      <c r="F137">
        <v>72.62</v>
      </c>
      <c r="H137" s="1">
        <f>C137-D137</f>
        <v>-74703</v>
      </c>
    </row>
    <row r="138" spans="1:8" x14ac:dyDescent="0.3">
      <c r="A138" t="s">
        <v>102</v>
      </c>
      <c r="B138" t="s">
        <v>78</v>
      </c>
      <c r="C138" s="1">
        <v>29591208</v>
      </c>
      <c r="D138" s="1">
        <v>28366612</v>
      </c>
      <c r="E138" s="1">
        <v>20459306</v>
      </c>
      <c r="F138">
        <v>69.14</v>
      </c>
      <c r="H138" s="1">
        <f>C138-D138</f>
        <v>1224596</v>
      </c>
    </row>
    <row r="139" spans="1:8" x14ac:dyDescent="0.3">
      <c r="A139" t="s">
        <v>183</v>
      </c>
      <c r="B139" t="s">
        <v>153</v>
      </c>
      <c r="C139" s="1">
        <v>14646547</v>
      </c>
      <c r="D139" s="1">
        <v>14509390</v>
      </c>
      <c r="E139" s="1">
        <v>11860371</v>
      </c>
      <c r="F139">
        <v>80.98</v>
      </c>
      <c r="H139" s="1">
        <f>C139-D139</f>
        <v>137157</v>
      </c>
    </row>
    <row r="140" spans="1:8" x14ac:dyDescent="0.3">
      <c r="A140" t="s">
        <v>57</v>
      </c>
      <c r="B140" t="s">
        <v>27</v>
      </c>
      <c r="C140" s="1">
        <v>70500811</v>
      </c>
      <c r="D140" s="1">
        <v>63958569</v>
      </c>
      <c r="E140" s="1">
        <v>6708651</v>
      </c>
      <c r="F140">
        <v>9.52</v>
      </c>
      <c r="H140" s="1">
        <f>C140-D140</f>
        <v>6542242</v>
      </c>
    </row>
    <row r="141" spans="1:8" x14ac:dyDescent="0.3">
      <c r="A141" t="s">
        <v>214</v>
      </c>
      <c r="B141" t="s">
        <v>76</v>
      </c>
      <c r="C141" s="1">
        <v>12268374</v>
      </c>
      <c r="D141" s="1">
        <v>12351215</v>
      </c>
      <c r="E141" s="1">
        <v>8793355</v>
      </c>
      <c r="F141">
        <v>71.67</v>
      </c>
      <c r="H141" s="1">
        <f>C141-D141</f>
        <v>-82841</v>
      </c>
    </row>
    <row r="142" spans="1:8" x14ac:dyDescent="0.3">
      <c r="A142" t="s">
        <v>129</v>
      </c>
      <c r="B142" t="s">
        <v>130</v>
      </c>
      <c r="C142" s="1">
        <v>23815870</v>
      </c>
      <c r="D142" s="1">
        <v>23936729</v>
      </c>
      <c r="E142" s="1">
        <v>13357249</v>
      </c>
      <c r="F142">
        <v>56.09</v>
      </c>
      <c r="H142" s="1">
        <f>C142-D142</f>
        <v>-120859</v>
      </c>
    </row>
    <row r="143" spans="1:8" x14ac:dyDescent="0.3">
      <c r="A143" t="s">
        <v>147</v>
      </c>
      <c r="B143" t="s">
        <v>148</v>
      </c>
      <c r="C143" s="1">
        <v>20712638</v>
      </c>
      <c r="D143" s="1">
        <v>20618838</v>
      </c>
      <c r="E143" s="1">
        <v>7994050</v>
      </c>
      <c r="F143">
        <v>38.6</v>
      </c>
      <c r="H143" s="1">
        <f>C143-D143</f>
        <v>93800</v>
      </c>
    </row>
    <row r="144" spans="1:8" x14ac:dyDescent="0.3">
      <c r="A144" t="s">
        <v>239</v>
      </c>
      <c r="B144" t="s">
        <v>161</v>
      </c>
      <c r="C144" s="1">
        <v>10453436</v>
      </c>
      <c r="D144" s="1">
        <v>10236045</v>
      </c>
      <c r="E144" s="1">
        <v>7916145</v>
      </c>
      <c r="F144">
        <v>75.73</v>
      </c>
      <c r="H144" s="1">
        <f>C144-D144</f>
        <v>217391</v>
      </c>
    </row>
    <row r="145" spans="1:8" x14ac:dyDescent="0.3">
      <c r="A145" t="s">
        <v>95</v>
      </c>
      <c r="B145" t="s">
        <v>78</v>
      </c>
      <c r="C145" s="1">
        <v>31617094</v>
      </c>
      <c r="D145" s="1">
        <v>31182673</v>
      </c>
      <c r="E145" s="1">
        <v>19784033</v>
      </c>
      <c r="F145">
        <v>62.57</v>
      </c>
      <c r="H145" s="1">
        <f>C145-D145</f>
        <v>434421</v>
      </c>
    </row>
    <row r="146" spans="1:8" x14ac:dyDescent="0.3">
      <c r="A146" t="s">
        <v>177</v>
      </c>
      <c r="B146" t="s">
        <v>130</v>
      </c>
      <c r="C146" s="1">
        <v>15235528</v>
      </c>
      <c r="D146" s="1">
        <v>15009485</v>
      </c>
      <c r="E146" s="1">
        <v>11956387</v>
      </c>
      <c r="F146">
        <v>78.48</v>
      </c>
      <c r="H146" s="1">
        <f>C146-D146</f>
        <v>226043</v>
      </c>
    </row>
    <row r="147" spans="1:8" x14ac:dyDescent="0.3">
      <c r="A147" t="s">
        <v>197</v>
      </c>
      <c r="B147" t="s">
        <v>130</v>
      </c>
      <c r="C147" s="1">
        <v>13339533</v>
      </c>
      <c r="D147" s="1">
        <v>13424556</v>
      </c>
      <c r="E147" s="1">
        <v>9688815</v>
      </c>
      <c r="F147">
        <v>72.63</v>
      </c>
      <c r="H147" s="1">
        <f>C147-D147</f>
        <v>-85023</v>
      </c>
    </row>
    <row r="148" spans="1:8" x14ac:dyDescent="0.3">
      <c r="A148" t="s">
        <v>118</v>
      </c>
      <c r="B148" t="s">
        <v>90</v>
      </c>
      <c r="C148" s="1">
        <v>27007054</v>
      </c>
      <c r="D148" s="1">
        <v>26130115</v>
      </c>
      <c r="E148" s="1">
        <v>18339414</v>
      </c>
      <c r="F148">
        <v>67.91</v>
      </c>
      <c r="H148" s="1">
        <f>C148-D148</f>
        <v>876939</v>
      </c>
    </row>
    <row r="149" spans="1:8" x14ac:dyDescent="0.3">
      <c r="A149" t="s">
        <v>166</v>
      </c>
      <c r="B149" t="s">
        <v>127</v>
      </c>
      <c r="C149" s="1">
        <v>16966524</v>
      </c>
      <c r="D149" s="1">
        <v>18103940</v>
      </c>
      <c r="E149" s="1">
        <v>8464481</v>
      </c>
      <c r="F149">
        <v>49.89</v>
      </c>
      <c r="H149" s="1">
        <f>C149-D149</f>
        <v>-1137416</v>
      </c>
    </row>
    <row r="150" spans="1:8" x14ac:dyDescent="0.3">
      <c r="A150" t="s">
        <v>220</v>
      </c>
      <c r="B150" t="s">
        <v>161</v>
      </c>
      <c r="C150" s="1">
        <v>11951519</v>
      </c>
      <c r="D150" s="1">
        <v>11430809</v>
      </c>
      <c r="E150" s="1">
        <v>10113986</v>
      </c>
      <c r="F150">
        <v>84.63</v>
      </c>
      <c r="H150" s="1">
        <f>C150-D150</f>
        <v>520710</v>
      </c>
    </row>
    <row r="151" spans="1:8" x14ac:dyDescent="0.3">
      <c r="A151" t="s">
        <v>219</v>
      </c>
      <c r="B151" t="s">
        <v>170</v>
      </c>
      <c r="C151" s="1">
        <v>11996507</v>
      </c>
      <c r="D151" s="1">
        <v>11621515</v>
      </c>
      <c r="E151" s="1">
        <v>7624437</v>
      </c>
      <c r="F151">
        <v>63.56</v>
      </c>
      <c r="H151" s="1">
        <f>C151-D151</f>
        <v>374992</v>
      </c>
    </row>
    <row r="152" spans="1:8" x14ac:dyDescent="0.3">
      <c r="A152" t="s">
        <v>221</v>
      </c>
      <c r="B152" t="s">
        <v>145</v>
      </c>
      <c r="C152" s="1">
        <v>11891893</v>
      </c>
      <c r="D152" s="1">
        <v>11537425</v>
      </c>
      <c r="E152" s="1">
        <v>9340386</v>
      </c>
      <c r="F152">
        <v>78.540000000000006</v>
      </c>
      <c r="H152" s="1">
        <f>C152-D152</f>
        <v>354468</v>
      </c>
    </row>
    <row r="153" spans="1:8" x14ac:dyDescent="0.3">
      <c r="A153" t="s">
        <v>112</v>
      </c>
      <c r="B153" t="s">
        <v>90</v>
      </c>
      <c r="C153" s="1">
        <v>27720000</v>
      </c>
      <c r="D153" s="1">
        <v>27298719</v>
      </c>
      <c r="E153" s="1">
        <v>18453771</v>
      </c>
      <c r="F153">
        <v>66.569999999999993</v>
      </c>
      <c r="H153" s="1">
        <f>C153-D153</f>
        <v>421281</v>
      </c>
    </row>
    <row r="154" spans="1:8" x14ac:dyDescent="0.3">
      <c r="A154" t="s">
        <v>14</v>
      </c>
      <c r="B154" t="s">
        <v>11</v>
      </c>
      <c r="C154" s="1">
        <v>145232681</v>
      </c>
      <c r="D154" s="1">
        <v>113937001</v>
      </c>
      <c r="E154" s="1">
        <v>0</v>
      </c>
      <c r="F154">
        <v>0</v>
      </c>
      <c r="H154" s="1">
        <f>C154-D154</f>
        <v>31295680</v>
      </c>
    </row>
    <row r="155" spans="1:8" x14ac:dyDescent="0.3">
      <c r="A155" t="s">
        <v>16</v>
      </c>
      <c r="B155" t="s">
        <v>9</v>
      </c>
      <c r="C155" s="1">
        <v>129226692</v>
      </c>
      <c r="D155" s="1">
        <v>113366698</v>
      </c>
      <c r="E155" s="1">
        <v>0</v>
      </c>
      <c r="F155">
        <v>0</v>
      </c>
      <c r="H155" s="1">
        <f>C155-D155</f>
        <v>15859994</v>
      </c>
    </row>
    <row r="156" spans="1:8" x14ac:dyDescent="0.3">
      <c r="A156" t="s">
        <v>20</v>
      </c>
      <c r="B156" t="s">
        <v>9</v>
      </c>
      <c r="C156" s="1">
        <v>117803302</v>
      </c>
      <c r="D156" s="1">
        <v>109648000</v>
      </c>
      <c r="E156" s="1">
        <v>7521475</v>
      </c>
      <c r="F156">
        <v>6.38</v>
      </c>
      <c r="H156" s="1">
        <f>C156-D156</f>
        <v>8155302</v>
      </c>
    </row>
    <row r="157" spans="1:8" x14ac:dyDescent="0.3">
      <c r="A157" t="s">
        <v>77</v>
      </c>
      <c r="B157" t="s">
        <v>78</v>
      </c>
      <c r="C157" s="1">
        <v>41061440</v>
      </c>
      <c r="D157" s="1">
        <v>41118876</v>
      </c>
      <c r="E157" s="1">
        <v>26733437</v>
      </c>
      <c r="F157">
        <v>65.11</v>
      </c>
      <c r="H157" s="1">
        <f>C157-D157</f>
        <v>-57436</v>
      </c>
    </row>
    <row r="158" spans="1:8" x14ac:dyDescent="0.3">
      <c r="A158" t="s">
        <v>6</v>
      </c>
      <c r="B158" t="s">
        <v>7</v>
      </c>
      <c r="C158" s="1">
        <v>196030398</v>
      </c>
      <c r="D158" s="1">
        <v>110378432</v>
      </c>
      <c r="E158" s="1">
        <v>2155099</v>
      </c>
      <c r="F158">
        <v>1.1000000000000001</v>
      </c>
      <c r="H158" s="1">
        <f>C158-D158</f>
        <v>85651966</v>
      </c>
    </row>
    <row r="159" spans="1:8" x14ac:dyDescent="0.3">
      <c r="A159" t="s">
        <v>61</v>
      </c>
      <c r="B159" t="s">
        <v>7</v>
      </c>
      <c r="C159" s="1">
        <v>63301794</v>
      </c>
      <c r="D159" s="1">
        <v>73020003</v>
      </c>
      <c r="E159" s="1">
        <v>12285453</v>
      </c>
      <c r="F159">
        <v>19.41</v>
      </c>
      <c r="H159" s="1">
        <f>C159-D159</f>
        <v>-9718209</v>
      </c>
    </row>
    <row r="160" spans="1:8" x14ac:dyDescent="0.3">
      <c r="A160" t="s">
        <v>21</v>
      </c>
      <c r="B160" t="s">
        <v>11</v>
      </c>
      <c r="C160" s="1">
        <v>117590990</v>
      </c>
      <c r="D160" s="1">
        <v>117440639</v>
      </c>
      <c r="E160" s="1">
        <v>0</v>
      </c>
      <c r="F160">
        <v>0</v>
      </c>
      <c r="H160" s="1">
        <f>C160-D160</f>
        <v>150351</v>
      </c>
    </row>
    <row r="161" spans="1:8" x14ac:dyDescent="0.3">
      <c r="A161" t="s">
        <v>194</v>
      </c>
      <c r="B161" t="s">
        <v>130</v>
      </c>
      <c r="C161" s="1">
        <v>13402378</v>
      </c>
      <c r="D161" s="1">
        <v>14401920</v>
      </c>
      <c r="E161" s="1">
        <v>10041697</v>
      </c>
      <c r="F161">
        <v>74.92</v>
      </c>
      <c r="H161" s="1">
        <f>C161-D161</f>
        <v>-999542</v>
      </c>
    </row>
    <row r="162" spans="1:8" x14ac:dyDescent="0.3">
      <c r="A162" t="s">
        <v>234</v>
      </c>
      <c r="B162" t="s">
        <v>190</v>
      </c>
      <c r="C162" s="1">
        <v>10761388</v>
      </c>
      <c r="D162" s="1">
        <v>10541202</v>
      </c>
      <c r="E162" s="1">
        <v>8272437</v>
      </c>
      <c r="F162">
        <v>76.87</v>
      </c>
      <c r="H162" s="1">
        <f>C162-D162</f>
        <v>220186</v>
      </c>
    </row>
    <row r="163" spans="1:8" x14ac:dyDescent="0.3">
      <c r="A163" t="s">
        <v>56</v>
      </c>
      <c r="B163" t="s">
        <v>11</v>
      </c>
      <c r="C163" s="1">
        <v>71372206</v>
      </c>
      <c r="D163" s="1">
        <v>74604756</v>
      </c>
      <c r="E163" s="1">
        <v>0</v>
      </c>
      <c r="F163">
        <v>0</v>
      </c>
      <c r="H163" s="1">
        <f>C163-D163</f>
        <v>-3232550</v>
      </c>
    </row>
    <row r="164" spans="1:8" x14ac:dyDescent="0.3">
      <c r="A164" t="s">
        <v>201</v>
      </c>
      <c r="B164" t="s">
        <v>137</v>
      </c>
      <c r="C164" s="1">
        <v>13100864</v>
      </c>
      <c r="D164" s="1">
        <v>12423704</v>
      </c>
      <c r="E164" s="1">
        <v>11237598</v>
      </c>
      <c r="F164">
        <v>85.78</v>
      </c>
      <c r="H164" s="1">
        <f>C164-D164</f>
        <v>677160</v>
      </c>
    </row>
    <row r="165" spans="1:8" x14ac:dyDescent="0.3">
      <c r="A165" t="s">
        <v>121</v>
      </c>
      <c r="B165" t="s">
        <v>88</v>
      </c>
      <c r="C165" s="1">
        <v>25502270</v>
      </c>
      <c r="D165" s="1">
        <v>24885161</v>
      </c>
      <c r="E165" s="1">
        <v>20044922</v>
      </c>
      <c r="F165">
        <v>78.599999999999994</v>
      </c>
      <c r="H165" s="1">
        <f>C165-D165</f>
        <v>617109</v>
      </c>
    </row>
    <row r="166" spans="1:8" x14ac:dyDescent="0.3">
      <c r="A166" t="s">
        <v>48</v>
      </c>
      <c r="B166" t="s">
        <v>39</v>
      </c>
      <c r="C166" s="1">
        <v>76656339</v>
      </c>
      <c r="D166" s="1">
        <v>76656339</v>
      </c>
      <c r="E166" s="1">
        <v>36340665</v>
      </c>
      <c r="F166">
        <v>47.41</v>
      </c>
      <c r="H166" s="1">
        <f>C166-D166</f>
        <v>0</v>
      </c>
    </row>
    <row r="167" spans="1:8" x14ac:dyDescent="0.3">
      <c r="A167" t="s">
        <v>140</v>
      </c>
      <c r="B167" t="s">
        <v>130</v>
      </c>
      <c r="C167" s="1">
        <v>21960948</v>
      </c>
      <c r="D167" s="1">
        <v>21605332</v>
      </c>
      <c r="E167" s="1">
        <v>16968568</v>
      </c>
      <c r="F167">
        <v>77.27</v>
      </c>
      <c r="H167" s="1">
        <f>C167-D167</f>
        <v>355616</v>
      </c>
    </row>
    <row r="168" spans="1:8" x14ac:dyDescent="0.3">
      <c r="A168" t="s">
        <v>179</v>
      </c>
      <c r="B168" t="s">
        <v>170</v>
      </c>
      <c r="C168" s="1">
        <v>14892104</v>
      </c>
      <c r="D168" s="1">
        <v>14412775</v>
      </c>
      <c r="E168" s="1">
        <v>10629147</v>
      </c>
      <c r="F168">
        <v>71.37</v>
      </c>
      <c r="H168" s="1">
        <f>C168-D168</f>
        <v>479329</v>
      </c>
    </row>
    <row r="169" spans="1:8" x14ac:dyDescent="0.3">
      <c r="A169" t="s">
        <v>71</v>
      </c>
      <c r="B169" t="s">
        <v>70</v>
      </c>
      <c r="C169" s="1">
        <v>46978189</v>
      </c>
      <c r="D169" s="1">
        <v>45063393</v>
      </c>
      <c r="E169" s="1">
        <v>18503715</v>
      </c>
      <c r="F169">
        <v>39.39</v>
      </c>
      <c r="H169" s="1">
        <f>C169-D169</f>
        <v>1914796</v>
      </c>
    </row>
    <row r="170" spans="1:8" x14ac:dyDescent="0.3">
      <c r="A170" t="s">
        <v>101</v>
      </c>
      <c r="B170" t="s">
        <v>70</v>
      </c>
      <c r="C170" s="1">
        <v>29666940</v>
      </c>
      <c r="D170" s="1">
        <v>27815957</v>
      </c>
      <c r="E170" s="1">
        <v>18276682</v>
      </c>
      <c r="F170">
        <v>61.61</v>
      </c>
      <c r="H170" s="1">
        <f>C170-D170</f>
        <v>1850983</v>
      </c>
    </row>
    <row r="171" spans="1:8" x14ac:dyDescent="0.3">
      <c r="A171" t="s">
        <v>258</v>
      </c>
      <c r="B171" t="s">
        <v>203</v>
      </c>
      <c r="C171" s="1">
        <v>6033864</v>
      </c>
      <c r="D171" s="1">
        <v>6345251</v>
      </c>
      <c r="E171" s="1">
        <v>4042460</v>
      </c>
      <c r="F171">
        <v>67</v>
      </c>
      <c r="H171" s="1">
        <f>C171-D171</f>
        <v>-311387</v>
      </c>
    </row>
    <row r="172" spans="1:8" x14ac:dyDescent="0.3">
      <c r="A172" t="s">
        <v>138</v>
      </c>
      <c r="B172" t="s">
        <v>93</v>
      </c>
      <c r="C172" s="1">
        <v>23091728</v>
      </c>
      <c r="D172" s="1">
        <v>22960759</v>
      </c>
      <c r="E172" s="1">
        <v>17883165</v>
      </c>
      <c r="F172">
        <v>77.44</v>
      </c>
      <c r="H172" s="1">
        <f>C172-D172</f>
        <v>130969</v>
      </c>
    </row>
    <row r="173" spans="1:8" x14ac:dyDescent="0.3">
      <c r="A173" t="s">
        <v>32</v>
      </c>
      <c r="B173" t="s">
        <v>13</v>
      </c>
      <c r="C173" s="1">
        <v>98619479</v>
      </c>
      <c r="D173" s="1">
        <v>95762786</v>
      </c>
      <c r="E173" s="1">
        <v>5631976</v>
      </c>
      <c r="F173">
        <v>5.71</v>
      </c>
      <c r="H173" s="1">
        <f>C173-D173</f>
        <v>2856693</v>
      </c>
    </row>
    <row r="174" spans="1:8" x14ac:dyDescent="0.3">
      <c r="A174" t="s">
        <v>241</v>
      </c>
      <c r="B174" t="s">
        <v>203</v>
      </c>
      <c r="C174" s="1">
        <v>9816895</v>
      </c>
      <c r="D174" s="1">
        <v>9816895</v>
      </c>
      <c r="E174" s="1">
        <v>6635852</v>
      </c>
      <c r="F174">
        <v>67.599999999999994</v>
      </c>
      <c r="H174" s="1">
        <f>C174-D174</f>
        <v>0</v>
      </c>
    </row>
    <row r="175" spans="1:8" x14ac:dyDescent="0.3">
      <c r="A175" t="s">
        <v>255</v>
      </c>
      <c r="B175" t="s">
        <v>161</v>
      </c>
      <c r="C175" s="1">
        <v>7138589</v>
      </c>
      <c r="D175" s="1">
        <v>7143471</v>
      </c>
      <c r="E175" s="1">
        <v>5834118</v>
      </c>
      <c r="F175">
        <v>81.73</v>
      </c>
      <c r="H175" s="1">
        <f>C175-D175</f>
        <v>-4882</v>
      </c>
    </row>
    <row r="176" spans="1:8" x14ac:dyDescent="0.3">
      <c r="A176" t="s">
        <v>180</v>
      </c>
      <c r="B176" t="s">
        <v>148</v>
      </c>
      <c r="C176" s="1">
        <v>14879307</v>
      </c>
      <c r="D176" s="1">
        <v>14686675</v>
      </c>
      <c r="E176" s="1">
        <v>10697633</v>
      </c>
      <c r="F176">
        <v>71.900000000000006</v>
      </c>
      <c r="H176" s="1">
        <f>C176-D176</f>
        <v>192632</v>
      </c>
    </row>
    <row r="177" spans="1:8" x14ac:dyDescent="0.3">
      <c r="A177" t="s">
        <v>173</v>
      </c>
      <c r="B177" t="s">
        <v>148</v>
      </c>
      <c r="C177" s="1">
        <v>15617366</v>
      </c>
      <c r="D177" s="1">
        <v>15700589</v>
      </c>
      <c r="E177" s="1">
        <v>8506913</v>
      </c>
      <c r="F177">
        <v>54.47</v>
      </c>
      <c r="H177" s="1">
        <f>C177-D177</f>
        <v>-83223</v>
      </c>
    </row>
    <row r="178" spans="1:8" x14ac:dyDescent="0.3">
      <c r="A178" t="s">
        <v>68</v>
      </c>
      <c r="B178" t="s">
        <v>39</v>
      </c>
      <c r="C178" s="1">
        <v>48383928</v>
      </c>
      <c r="D178" s="1">
        <v>46829647</v>
      </c>
      <c r="E178" s="1">
        <v>21355970</v>
      </c>
      <c r="F178">
        <v>44.14</v>
      </c>
      <c r="H178" s="1">
        <f>C178-D178</f>
        <v>1554281</v>
      </c>
    </row>
    <row r="179" spans="1:8" x14ac:dyDescent="0.3">
      <c r="A179" t="s">
        <v>231</v>
      </c>
      <c r="B179" t="s">
        <v>164</v>
      </c>
      <c r="C179" s="1">
        <v>11173471</v>
      </c>
      <c r="D179" s="1">
        <v>11097780</v>
      </c>
      <c r="E179" s="1">
        <v>8220874</v>
      </c>
      <c r="F179">
        <v>73.569999999999993</v>
      </c>
      <c r="H179" s="1">
        <f>C179-D179</f>
        <v>75691</v>
      </c>
    </row>
    <row r="180" spans="1:8" x14ac:dyDescent="0.3">
      <c r="A180" t="s">
        <v>225</v>
      </c>
      <c r="B180" t="s">
        <v>170</v>
      </c>
      <c r="C180" s="1">
        <v>11498884</v>
      </c>
      <c r="D180" s="1">
        <v>12157552</v>
      </c>
      <c r="E180" s="1">
        <v>6520730</v>
      </c>
      <c r="F180">
        <v>56.71</v>
      </c>
      <c r="H180" s="1">
        <f>C180-D180</f>
        <v>-658668</v>
      </c>
    </row>
    <row r="181" spans="1:8" x14ac:dyDescent="0.3">
      <c r="A181" t="s">
        <v>153</v>
      </c>
      <c r="B181" t="s">
        <v>190</v>
      </c>
      <c r="C181" s="1">
        <v>10153053</v>
      </c>
      <c r="D181" s="1">
        <v>9237128</v>
      </c>
      <c r="E181" s="1">
        <v>5071085</v>
      </c>
      <c r="F181">
        <v>49.95</v>
      </c>
      <c r="H181" s="1">
        <f>C181-D181</f>
        <v>915925</v>
      </c>
    </row>
    <row r="182" spans="1:8" x14ac:dyDescent="0.3">
      <c r="A182" t="s">
        <v>141</v>
      </c>
      <c r="B182" t="s">
        <v>127</v>
      </c>
      <c r="C182" s="1">
        <v>21847326</v>
      </c>
      <c r="D182" s="1">
        <v>25010146</v>
      </c>
      <c r="E182" s="1">
        <v>13651986</v>
      </c>
      <c r="F182">
        <v>62.49</v>
      </c>
      <c r="H182" s="1">
        <f>C182-D182</f>
        <v>-3162820</v>
      </c>
    </row>
    <row r="183" spans="1:8" x14ac:dyDescent="0.3">
      <c r="A183" t="s">
        <v>249</v>
      </c>
      <c r="B183" t="s">
        <v>164</v>
      </c>
      <c r="C183" s="1">
        <v>8515931</v>
      </c>
      <c r="D183" s="1">
        <v>8237305</v>
      </c>
      <c r="E183" s="1">
        <v>6744809</v>
      </c>
      <c r="F183">
        <v>79.2</v>
      </c>
      <c r="H183" s="1">
        <f>C183-D183</f>
        <v>278626</v>
      </c>
    </row>
    <row r="184" spans="1:8" x14ac:dyDescent="0.3">
      <c r="A184" t="s">
        <v>133</v>
      </c>
      <c r="B184" t="s">
        <v>78</v>
      </c>
      <c r="C184" s="1">
        <v>23536254</v>
      </c>
      <c r="D184" s="1">
        <v>23536254</v>
      </c>
      <c r="E184" s="1">
        <v>9413473</v>
      </c>
      <c r="F184">
        <v>40</v>
      </c>
      <c r="H184" s="1">
        <f>C184-D184</f>
        <v>0</v>
      </c>
    </row>
    <row r="185" spans="1:8" x14ac:dyDescent="0.3">
      <c r="A185" t="s">
        <v>237</v>
      </c>
      <c r="B185" t="s">
        <v>130</v>
      </c>
      <c r="C185" s="1">
        <v>10598596</v>
      </c>
      <c r="D185" s="1">
        <v>10589364</v>
      </c>
      <c r="E185" s="1">
        <v>7961064</v>
      </c>
      <c r="F185">
        <v>75.11</v>
      </c>
      <c r="H185" s="1">
        <f>C185-D185</f>
        <v>9232</v>
      </c>
    </row>
    <row r="186" spans="1:8" x14ac:dyDescent="0.3">
      <c r="A186" t="s">
        <v>172</v>
      </c>
      <c r="B186" t="s">
        <v>170</v>
      </c>
      <c r="C186" s="1">
        <v>15697105</v>
      </c>
      <c r="D186" s="1">
        <v>15924910</v>
      </c>
      <c r="E186" s="1">
        <v>13364737</v>
      </c>
      <c r="F186">
        <v>85.14</v>
      </c>
      <c r="H186" s="1">
        <f>C186-D186</f>
        <v>-227805</v>
      </c>
    </row>
    <row r="187" spans="1:8" x14ac:dyDescent="0.3">
      <c r="A187" t="s">
        <v>114</v>
      </c>
      <c r="B187" t="s">
        <v>115</v>
      </c>
      <c r="C187" s="1">
        <v>27504770</v>
      </c>
      <c r="D187" s="1">
        <v>26934534</v>
      </c>
      <c r="E187" s="1">
        <v>23298044</v>
      </c>
      <c r="F187">
        <v>84.71</v>
      </c>
      <c r="H187" s="1">
        <f>C187-D187</f>
        <v>570236</v>
      </c>
    </row>
    <row r="188" spans="1:8" x14ac:dyDescent="0.3">
      <c r="A188" t="s">
        <v>23</v>
      </c>
      <c r="B188" t="s">
        <v>13</v>
      </c>
      <c r="C188" s="1">
        <v>107499732</v>
      </c>
      <c r="D188" s="1">
        <v>106153854</v>
      </c>
      <c r="E188" s="1">
        <v>1250000</v>
      </c>
      <c r="F188">
        <v>1.1599999999999999</v>
      </c>
      <c r="H188" s="1">
        <f>C188-D188</f>
        <v>1345878</v>
      </c>
    </row>
    <row r="189" spans="1:8" x14ac:dyDescent="0.3">
      <c r="A189" t="s">
        <v>224</v>
      </c>
      <c r="B189" t="s">
        <v>164</v>
      </c>
      <c r="C189" s="1">
        <v>11715972</v>
      </c>
      <c r="D189" s="1">
        <v>12166057</v>
      </c>
      <c r="E189" s="1">
        <v>8646618</v>
      </c>
      <c r="F189">
        <v>73.8</v>
      </c>
      <c r="H189" s="1">
        <f>C189-D189</f>
        <v>-450085</v>
      </c>
    </row>
    <row r="190" spans="1:8" x14ac:dyDescent="0.3">
      <c r="A190" t="s">
        <v>184</v>
      </c>
      <c r="B190" t="s">
        <v>164</v>
      </c>
      <c r="C190" s="1">
        <v>14562733</v>
      </c>
      <c r="D190" s="1">
        <v>13634913</v>
      </c>
      <c r="E190" s="1">
        <v>11179898</v>
      </c>
      <c r="F190">
        <v>76.77</v>
      </c>
      <c r="H190" s="1">
        <f>C190-D190</f>
        <v>927820</v>
      </c>
    </row>
    <row r="191" spans="1:8" x14ac:dyDescent="0.3">
      <c r="A191" t="s">
        <v>171</v>
      </c>
      <c r="B191" t="s">
        <v>153</v>
      </c>
      <c r="C191" s="1">
        <v>16046057</v>
      </c>
      <c r="D191" s="1">
        <v>16046057</v>
      </c>
      <c r="E191" s="1">
        <v>11667988</v>
      </c>
      <c r="F191">
        <v>72.72</v>
      </c>
      <c r="H191" s="1">
        <f>C191-D191</f>
        <v>0</v>
      </c>
    </row>
    <row r="192" spans="1:8" x14ac:dyDescent="0.3">
      <c r="A192" t="s">
        <v>244</v>
      </c>
      <c r="B192" t="s">
        <v>164</v>
      </c>
      <c r="C192" s="1">
        <v>9709378</v>
      </c>
      <c r="D192" s="1">
        <v>9709378</v>
      </c>
      <c r="E192" s="1">
        <v>7234518</v>
      </c>
      <c r="F192">
        <v>74.510000000000005</v>
      </c>
      <c r="H192" s="1">
        <f>C192-D192</f>
        <v>0</v>
      </c>
    </row>
    <row r="193" spans="1:8" x14ac:dyDescent="0.3">
      <c r="A193" t="s">
        <v>8</v>
      </c>
      <c r="B193" t="s">
        <v>9</v>
      </c>
      <c r="C193" s="1">
        <v>161035187</v>
      </c>
      <c r="D193" s="1">
        <v>154128877</v>
      </c>
      <c r="E193" s="1">
        <v>0</v>
      </c>
      <c r="F193">
        <v>0</v>
      </c>
      <c r="H193" s="1">
        <f>C193-D193</f>
        <v>6906310</v>
      </c>
    </row>
    <row r="194" spans="1:8" x14ac:dyDescent="0.3">
      <c r="A194" t="s">
        <v>19</v>
      </c>
      <c r="B194" t="s">
        <v>13</v>
      </c>
      <c r="C194" s="1">
        <v>119475872</v>
      </c>
      <c r="D194" s="1">
        <v>95663483</v>
      </c>
      <c r="E194" s="1">
        <v>1241457</v>
      </c>
      <c r="F194">
        <v>1.04</v>
      </c>
      <c r="H194" s="1">
        <f>C194-D194</f>
        <v>23812389</v>
      </c>
    </row>
    <row r="195" spans="1:8" x14ac:dyDescent="0.3">
      <c r="A195" t="s">
        <v>238</v>
      </c>
      <c r="B195" t="s">
        <v>170</v>
      </c>
      <c r="C195" s="1">
        <v>10540420</v>
      </c>
      <c r="D195" s="1">
        <v>10272816</v>
      </c>
      <c r="E195" s="1">
        <v>8600266</v>
      </c>
      <c r="F195">
        <v>81.59</v>
      </c>
      <c r="H195" s="1">
        <f>C195-D195</f>
        <v>267604</v>
      </c>
    </row>
    <row r="196" spans="1:8" x14ac:dyDescent="0.3">
      <c r="A196" t="s">
        <v>242</v>
      </c>
      <c r="B196" t="s">
        <v>190</v>
      </c>
      <c r="C196" s="1">
        <v>9780351</v>
      </c>
      <c r="D196" s="1">
        <v>9780351</v>
      </c>
      <c r="E196" s="1">
        <v>8338912</v>
      </c>
      <c r="F196">
        <v>85.26</v>
      </c>
      <c r="H196" s="1">
        <f>C196-D196</f>
        <v>0</v>
      </c>
    </row>
    <row r="197" spans="1:8" x14ac:dyDescent="0.3">
      <c r="A197" t="s">
        <v>92</v>
      </c>
      <c r="B197" t="s">
        <v>93</v>
      </c>
      <c r="C197" s="1">
        <v>32190191</v>
      </c>
      <c r="D197" s="1">
        <v>28378049</v>
      </c>
      <c r="E197" s="1">
        <v>23570803</v>
      </c>
      <c r="F197">
        <v>73.22</v>
      </c>
      <c r="H197" s="1">
        <f>C197-D197</f>
        <v>3812142</v>
      </c>
    </row>
    <row r="198" spans="1:8" x14ac:dyDescent="0.3">
      <c r="A198" t="s">
        <v>47</v>
      </c>
      <c r="B198" t="s">
        <v>9</v>
      </c>
      <c r="C198" s="1">
        <v>76723413</v>
      </c>
      <c r="D198" s="1">
        <v>69659608</v>
      </c>
      <c r="E198" s="1">
        <v>4086756</v>
      </c>
      <c r="F198">
        <v>5.33</v>
      </c>
      <c r="H198" s="1">
        <f>C198-D198</f>
        <v>7063805</v>
      </c>
    </row>
    <row r="199" spans="1:8" x14ac:dyDescent="0.3">
      <c r="A199" t="s">
        <v>222</v>
      </c>
      <c r="B199" t="s">
        <v>93</v>
      </c>
      <c r="C199" s="1">
        <v>11781630</v>
      </c>
      <c r="D199" s="1">
        <v>13068075</v>
      </c>
      <c r="E199" s="1">
        <v>10152846</v>
      </c>
      <c r="F199">
        <v>86.18</v>
      </c>
      <c r="H199" s="1">
        <f>C199-D199</f>
        <v>-1286445</v>
      </c>
    </row>
    <row r="200" spans="1:8" x14ac:dyDescent="0.3">
      <c r="A200" t="s">
        <v>109</v>
      </c>
      <c r="B200" t="s">
        <v>78</v>
      </c>
      <c r="C200" s="1">
        <v>28645661</v>
      </c>
      <c r="D200" s="1">
        <v>28521887</v>
      </c>
      <c r="E200" s="1">
        <v>15016788</v>
      </c>
      <c r="F200">
        <v>52.42</v>
      </c>
      <c r="H200" s="1">
        <f>C200-D200</f>
        <v>123774</v>
      </c>
    </row>
    <row r="201" spans="1:8" x14ac:dyDescent="0.3">
      <c r="A201" t="s">
        <v>240</v>
      </c>
      <c r="B201" t="s">
        <v>105</v>
      </c>
      <c r="C201" s="1">
        <v>10000541</v>
      </c>
      <c r="D201" s="1">
        <v>9859201</v>
      </c>
      <c r="E201" s="1">
        <v>8341076</v>
      </c>
      <c r="F201">
        <v>83.41</v>
      </c>
      <c r="H201" s="1">
        <f>C201-D201</f>
        <v>141340</v>
      </c>
    </row>
    <row r="202" spans="1:8" x14ac:dyDescent="0.3">
      <c r="A202" t="s">
        <v>119</v>
      </c>
      <c r="B202" t="s">
        <v>78</v>
      </c>
      <c r="C202" s="1">
        <v>26937994</v>
      </c>
      <c r="D202" s="1">
        <v>27175879</v>
      </c>
      <c r="E202" s="1">
        <v>14810935</v>
      </c>
      <c r="F202">
        <v>54.98</v>
      </c>
      <c r="H202" s="1">
        <f>C202-D202</f>
        <v>-237885</v>
      </c>
    </row>
    <row r="203" spans="1:8" x14ac:dyDescent="0.3">
      <c r="A203" t="s">
        <v>139</v>
      </c>
      <c r="B203" t="s">
        <v>90</v>
      </c>
      <c r="C203" s="1">
        <v>22559175</v>
      </c>
      <c r="D203" s="1">
        <v>26304331</v>
      </c>
      <c r="E203" s="1">
        <v>12940709</v>
      </c>
      <c r="F203">
        <v>57.36</v>
      </c>
      <c r="H203" s="1">
        <f>C203-D203</f>
        <v>-3745156</v>
      </c>
    </row>
    <row r="204" spans="1:8" x14ac:dyDescent="0.3">
      <c r="A204" t="s">
        <v>124</v>
      </c>
      <c r="B204" t="s">
        <v>76</v>
      </c>
      <c r="C204" s="1">
        <v>24833346</v>
      </c>
      <c r="D204" s="1">
        <v>24477033</v>
      </c>
      <c r="E204" s="1">
        <v>19821921</v>
      </c>
      <c r="F204">
        <v>79.819999999999993</v>
      </c>
      <c r="H204" s="1">
        <f>C204-D204</f>
        <v>356313</v>
      </c>
    </row>
    <row r="205" spans="1:8" x14ac:dyDescent="0.3">
      <c r="A205" t="s">
        <v>125</v>
      </c>
      <c r="B205" t="s">
        <v>93</v>
      </c>
      <c r="C205" s="1">
        <v>24628741</v>
      </c>
      <c r="D205" s="1">
        <v>24628741</v>
      </c>
      <c r="E205" s="1">
        <v>17834972</v>
      </c>
      <c r="F205">
        <v>72.42</v>
      </c>
      <c r="H205" s="1">
        <f>C205-D205</f>
        <v>0</v>
      </c>
    </row>
    <row r="206" spans="1:8" x14ac:dyDescent="0.3">
      <c r="A206" t="s">
        <v>40</v>
      </c>
      <c r="B206" t="s">
        <v>7</v>
      </c>
      <c r="C206" s="1">
        <v>86426780</v>
      </c>
      <c r="D206" s="1">
        <v>86426780</v>
      </c>
      <c r="E206" s="1">
        <v>2711272</v>
      </c>
      <c r="F206">
        <v>3.14</v>
      </c>
      <c r="H206" s="1">
        <f>C206-D206</f>
        <v>0</v>
      </c>
    </row>
    <row r="207" spans="1:8" x14ac:dyDescent="0.3">
      <c r="A207" t="s">
        <v>64</v>
      </c>
      <c r="B207" t="s">
        <v>7</v>
      </c>
      <c r="C207" s="1">
        <v>56470310</v>
      </c>
      <c r="D207" s="1">
        <v>50531606</v>
      </c>
      <c r="E207" s="1">
        <v>9862106</v>
      </c>
      <c r="F207">
        <v>17.46</v>
      </c>
      <c r="H207" s="1">
        <f>C207-D207</f>
        <v>5938704</v>
      </c>
    </row>
    <row r="208" spans="1:8" x14ac:dyDescent="0.3">
      <c r="A208" t="s">
        <v>122</v>
      </c>
      <c r="B208" t="s">
        <v>70</v>
      </c>
      <c r="C208" s="1">
        <v>25152919</v>
      </c>
      <c r="D208" s="1">
        <v>25707325</v>
      </c>
      <c r="E208" s="1">
        <v>14179545</v>
      </c>
      <c r="F208">
        <v>56.37</v>
      </c>
      <c r="H208" s="1">
        <f>C208-D208</f>
        <v>-554406</v>
      </c>
    </row>
    <row r="209" spans="1:8" x14ac:dyDescent="0.3">
      <c r="A209" t="s">
        <v>230</v>
      </c>
      <c r="B209" t="s">
        <v>105</v>
      </c>
      <c r="C209" s="1">
        <v>11191569</v>
      </c>
      <c r="D209" s="1">
        <v>10519096</v>
      </c>
      <c r="E209" s="1">
        <v>9601418</v>
      </c>
      <c r="F209">
        <v>85.79</v>
      </c>
      <c r="H209" s="1">
        <f>C209-D209</f>
        <v>672473</v>
      </c>
    </row>
    <row r="210" spans="1:8" x14ac:dyDescent="0.3">
      <c r="A210" t="s">
        <v>159</v>
      </c>
      <c r="B210" t="s">
        <v>115</v>
      </c>
      <c r="C210" s="1">
        <v>18344402</v>
      </c>
      <c r="D210" s="1">
        <v>19071456</v>
      </c>
      <c r="E210" s="1">
        <v>13392986</v>
      </c>
      <c r="F210">
        <v>73.010000000000005</v>
      </c>
      <c r="H210" s="1">
        <f>C210-D210</f>
        <v>-727054</v>
      </c>
    </row>
    <row r="211" spans="1:8" x14ac:dyDescent="0.3">
      <c r="A211" t="s">
        <v>44</v>
      </c>
      <c r="B211" t="s">
        <v>27</v>
      </c>
      <c r="C211" s="1">
        <v>83697971</v>
      </c>
      <c r="D211" s="1">
        <v>87426105</v>
      </c>
      <c r="E211" s="1">
        <v>13235814</v>
      </c>
      <c r="F211">
        <v>15.81</v>
      </c>
      <c r="H211" s="1">
        <f>C211-D211</f>
        <v>-3728134</v>
      </c>
    </row>
    <row r="212" spans="1:8" x14ac:dyDescent="0.3">
      <c r="A212" t="s">
        <v>111</v>
      </c>
      <c r="B212" t="s">
        <v>88</v>
      </c>
      <c r="C212" s="1">
        <v>27957707</v>
      </c>
      <c r="D212" s="1">
        <v>27511166</v>
      </c>
      <c r="E212" s="1">
        <v>19035500</v>
      </c>
      <c r="F212">
        <v>68.09</v>
      </c>
      <c r="H212" s="1">
        <f>C212-D212</f>
        <v>446541</v>
      </c>
    </row>
    <row r="213" spans="1:8" x14ac:dyDescent="0.3">
      <c r="A213" t="s">
        <v>53</v>
      </c>
      <c r="B213" t="s">
        <v>27</v>
      </c>
      <c r="C213" s="1">
        <v>73065186</v>
      </c>
      <c r="D213" s="1">
        <v>69597779</v>
      </c>
      <c r="E213" s="1">
        <v>8110828</v>
      </c>
      <c r="F213">
        <v>11.1</v>
      </c>
      <c r="H213" s="1">
        <f>C213-D213</f>
        <v>3467407</v>
      </c>
    </row>
    <row r="214" spans="1:8" x14ac:dyDescent="0.3">
      <c r="A214" t="s">
        <v>210</v>
      </c>
      <c r="B214" t="s">
        <v>137</v>
      </c>
      <c r="C214" s="1">
        <v>12524224</v>
      </c>
      <c r="D214" s="1">
        <v>11921483</v>
      </c>
      <c r="E214" s="1">
        <v>3982729</v>
      </c>
      <c r="F214">
        <v>31.8</v>
      </c>
      <c r="H214" s="1">
        <f>C214-D214</f>
        <v>602741</v>
      </c>
    </row>
    <row r="215" spans="1:8" x14ac:dyDescent="0.3">
      <c r="A215" t="s">
        <v>30</v>
      </c>
      <c r="B215" t="s">
        <v>7</v>
      </c>
      <c r="C215" s="1">
        <v>100275187</v>
      </c>
      <c r="D215" s="1">
        <v>86097137</v>
      </c>
      <c r="E215" s="1">
        <v>3549679</v>
      </c>
      <c r="F215">
        <v>3.54</v>
      </c>
      <c r="H215" s="1">
        <f>C215-D215</f>
        <v>14178050</v>
      </c>
    </row>
    <row r="216" spans="1:8" x14ac:dyDescent="0.3">
      <c r="A216" t="s">
        <v>65</v>
      </c>
      <c r="B216" t="s">
        <v>7</v>
      </c>
      <c r="C216" s="1">
        <v>54426818</v>
      </c>
      <c r="D216" s="1">
        <v>68141258</v>
      </c>
      <c r="E216" s="1">
        <v>10104638</v>
      </c>
      <c r="F216">
        <v>18.57</v>
      </c>
      <c r="H216" s="1">
        <f>C216-D216</f>
        <v>-13714440</v>
      </c>
    </row>
    <row r="217" spans="1:8" x14ac:dyDescent="0.3">
      <c r="A217" t="s">
        <v>195</v>
      </c>
      <c r="B217" t="s">
        <v>130</v>
      </c>
      <c r="C217" s="1">
        <v>13377335</v>
      </c>
      <c r="D217" s="1">
        <v>13407076</v>
      </c>
      <c r="E217" s="1">
        <v>8883487</v>
      </c>
      <c r="F217">
        <v>66.41</v>
      </c>
      <c r="H217" s="1">
        <f>C217-D217</f>
        <v>-29741</v>
      </c>
    </row>
    <row r="218" spans="1:8" x14ac:dyDescent="0.3">
      <c r="A218" t="s">
        <v>46</v>
      </c>
      <c r="B218" t="s">
        <v>9</v>
      </c>
      <c r="C218" s="1">
        <v>77626819</v>
      </c>
      <c r="D218" s="1">
        <v>76618251</v>
      </c>
      <c r="E218" s="1">
        <v>4441522</v>
      </c>
      <c r="F218">
        <v>5.72</v>
      </c>
      <c r="H218" s="1">
        <f>C218-D218</f>
        <v>1008568</v>
      </c>
    </row>
    <row r="219" spans="1:8" x14ac:dyDescent="0.3">
      <c r="A219" t="s">
        <v>228</v>
      </c>
      <c r="B219" t="s">
        <v>153</v>
      </c>
      <c r="C219" s="1">
        <v>11436428</v>
      </c>
      <c r="D219" s="1">
        <v>11466187</v>
      </c>
      <c r="E219" s="1">
        <v>7581603</v>
      </c>
      <c r="F219">
        <v>66.290000000000006</v>
      </c>
      <c r="H219" s="1">
        <f>C219-D219</f>
        <v>-29759</v>
      </c>
    </row>
    <row r="220" spans="1:8" x14ac:dyDescent="0.3">
      <c r="A220" t="s">
        <v>217</v>
      </c>
      <c r="B220" t="s">
        <v>148</v>
      </c>
      <c r="C220" s="1">
        <v>12098077</v>
      </c>
      <c r="D220" s="1">
        <v>13025873</v>
      </c>
      <c r="E220" s="1">
        <v>9118895</v>
      </c>
      <c r="F220">
        <v>75.37</v>
      </c>
      <c r="H220" s="1">
        <f>C220-D220</f>
        <v>-927796</v>
      </c>
    </row>
    <row r="221" spans="1:8" x14ac:dyDescent="0.3">
      <c r="A221" t="s">
        <v>113</v>
      </c>
      <c r="B221" t="s">
        <v>93</v>
      </c>
      <c r="C221" s="1">
        <v>27716031</v>
      </c>
      <c r="D221" s="1">
        <v>27716031</v>
      </c>
      <c r="E221" s="1">
        <v>15758435</v>
      </c>
      <c r="F221">
        <v>56.86</v>
      </c>
      <c r="H221" s="1">
        <f>C221-D221</f>
        <v>0</v>
      </c>
    </row>
    <row r="222" spans="1:8" x14ac:dyDescent="0.3">
      <c r="A222" t="s">
        <v>107</v>
      </c>
      <c r="B222" t="s">
        <v>90</v>
      </c>
      <c r="C222" s="1">
        <v>28927072</v>
      </c>
      <c r="D222" s="1">
        <v>30113764</v>
      </c>
      <c r="E222" s="1">
        <v>20027951</v>
      </c>
      <c r="F222">
        <v>69.239999999999995</v>
      </c>
      <c r="H222" s="1">
        <f>C222-D222</f>
        <v>-1186692</v>
      </c>
    </row>
    <row r="223" spans="1:8" x14ac:dyDescent="0.3">
      <c r="A223" t="s">
        <v>126</v>
      </c>
      <c r="B223" t="s">
        <v>127</v>
      </c>
      <c r="C223" s="1">
        <v>24481122</v>
      </c>
      <c r="D223" s="1">
        <v>23514736</v>
      </c>
      <c r="E223" s="1">
        <v>7514236</v>
      </c>
      <c r="F223">
        <v>30.69</v>
      </c>
      <c r="H223" s="1">
        <f>C223-D223</f>
        <v>966386</v>
      </c>
    </row>
    <row r="224" spans="1:8" x14ac:dyDescent="0.3">
      <c r="A224" t="s">
        <v>132</v>
      </c>
      <c r="B224" t="s">
        <v>76</v>
      </c>
      <c r="C224" s="1">
        <v>23664928</v>
      </c>
      <c r="D224" s="1">
        <v>23664883</v>
      </c>
      <c r="E224" s="1">
        <v>12691327</v>
      </c>
      <c r="F224">
        <v>53.63</v>
      </c>
      <c r="H224" s="1">
        <f>C224-D224</f>
        <v>45</v>
      </c>
    </row>
    <row r="225" spans="1:8" x14ac:dyDescent="0.3">
      <c r="A225" t="s">
        <v>209</v>
      </c>
      <c r="B225" t="s">
        <v>137</v>
      </c>
      <c r="C225" s="1">
        <v>12549290</v>
      </c>
      <c r="D225" s="1">
        <v>12301745</v>
      </c>
      <c r="E225" s="1">
        <v>10775669</v>
      </c>
      <c r="F225">
        <v>85.87</v>
      </c>
      <c r="H225" s="1">
        <f>C225-D225</f>
        <v>247545</v>
      </c>
    </row>
    <row r="226" spans="1:8" x14ac:dyDescent="0.3">
      <c r="A226" t="s">
        <v>17</v>
      </c>
      <c r="B226" t="s">
        <v>11</v>
      </c>
      <c r="C226" s="1">
        <v>127910918</v>
      </c>
      <c r="D226" s="1">
        <v>125096235</v>
      </c>
      <c r="E226" s="1">
        <v>8073360</v>
      </c>
      <c r="F226">
        <v>6.31</v>
      </c>
      <c r="H226" s="1">
        <f>C226-D226</f>
        <v>2814683</v>
      </c>
    </row>
    <row r="227" spans="1:8" x14ac:dyDescent="0.3">
      <c r="A227" t="s">
        <v>248</v>
      </c>
      <c r="B227" t="s">
        <v>145</v>
      </c>
      <c r="C227" s="1">
        <v>8823409</v>
      </c>
      <c r="D227" s="1">
        <v>8853983</v>
      </c>
      <c r="E227" s="1">
        <v>4997939</v>
      </c>
      <c r="F227">
        <v>56.64</v>
      </c>
      <c r="H227" s="1">
        <f>C227-D227</f>
        <v>-30574</v>
      </c>
    </row>
    <row r="228" spans="1:8" x14ac:dyDescent="0.3">
      <c r="A228" t="s">
        <v>208</v>
      </c>
      <c r="B228" t="s">
        <v>145</v>
      </c>
      <c r="C228" s="1">
        <v>12644969</v>
      </c>
      <c r="D228" s="1">
        <v>12965391</v>
      </c>
      <c r="E228" s="1">
        <v>10160905</v>
      </c>
      <c r="F228">
        <v>80.36</v>
      </c>
      <c r="H228" s="1">
        <f>C228-D228</f>
        <v>-320422</v>
      </c>
    </row>
    <row r="229" spans="1:8" x14ac:dyDescent="0.3">
      <c r="A229" t="s">
        <v>235</v>
      </c>
      <c r="B229" t="s">
        <v>145</v>
      </c>
      <c r="C229" s="1">
        <v>10710593</v>
      </c>
      <c r="D229" s="1">
        <v>11236512</v>
      </c>
      <c r="E229" s="1">
        <v>8417787</v>
      </c>
      <c r="F229">
        <v>78.59</v>
      </c>
      <c r="H229" s="1">
        <f>C229-D229</f>
        <v>-525919</v>
      </c>
    </row>
    <row r="230" spans="1:8" x14ac:dyDescent="0.3">
      <c r="A230" t="s">
        <v>91</v>
      </c>
      <c r="B230" t="s">
        <v>70</v>
      </c>
      <c r="C230" s="1">
        <v>32336367</v>
      </c>
      <c r="D230" s="1">
        <v>32966973</v>
      </c>
      <c r="E230" s="1">
        <v>16097463</v>
      </c>
      <c r="F230">
        <v>49.78</v>
      </c>
      <c r="H230" s="1">
        <f>C230-D230</f>
        <v>-630606</v>
      </c>
    </row>
    <row r="231" spans="1:8" x14ac:dyDescent="0.3">
      <c r="A231" t="s">
        <v>187</v>
      </c>
      <c r="B231" t="s">
        <v>145</v>
      </c>
      <c r="C231" s="1">
        <v>14385066</v>
      </c>
      <c r="D231" s="1">
        <v>14385066</v>
      </c>
      <c r="E231" s="1">
        <v>10085921</v>
      </c>
      <c r="F231">
        <v>70.11</v>
      </c>
      <c r="H231" s="1">
        <f>C231-D231</f>
        <v>0</v>
      </c>
    </row>
    <row r="236" spans="1:8" x14ac:dyDescent="0.3">
      <c r="H236" s="2"/>
    </row>
  </sheetData>
  <sortState ref="A2:H231">
    <sortCondition ref="A2:A2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Wachsmuth</dc:creator>
  <cp:lastModifiedBy>Bert Wachsmuth</cp:lastModifiedBy>
  <dcterms:created xsi:type="dcterms:W3CDTF">2015-06-17T10:21:59Z</dcterms:created>
  <dcterms:modified xsi:type="dcterms:W3CDTF">2015-06-17T10:29:59Z</dcterms:modified>
</cp:coreProperties>
</file>